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D:\LCSD\00_DS Team_Return\地區體育會\灣仔區文娛康樂體育會\DanceSport Competition\17th_第十七屆灣仔區體育舞蹈公開賽2025_19.10.2025\02. Prospectus &amp; Enrolment\Prospectus\"/>
    </mc:Choice>
  </mc:AlternateContent>
  <xr:revisionPtr revIDLastSave="0" documentId="13_ncr:1_{680F51AF-E6EC-4AA5-857C-126159F0AC7B}" xr6:coauthVersionLast="36" xr6:coauthVersionMax="47" xr10:uidLastSave="{00000000-0000-0000-0000-000000000000}"/>
  <bookViews>
    <workbookView xWindow="-28920" yWindow="-2160" windowWidth="29040" windowHeight="15720" xr2:uid="{00000000-000D-0000-FFFF-FFFF00000000}"/>
  </bookViews>
  <sheets>
    <sheet name="比賽章程" sheetId="4" r:id="rId1"/>
    <sheet name="比賽項目" sheetId="17" r:id="rId2"/>
    <sheet name="報名表-個別人士" sheetId="19" r:id="rId3"/>
    <sheet name="報名表-屬會" sheetId="12" state="hidden" r:id="rId4"/>
    <sheet name="年齡對照表 " sheetId="15" state="hidden" r:id="rId5"/>
  </sheets>
  <externalReferences>
    <externalReference r:id="rId6"/>
  </externalReferences>
  <definedNames>
    <definedName name="_xlnm._FilterDatabase" localSheetId="1" hidden="1">比賽項目!#REF!</definedName>
    <definedName name="_iz1" localSheetId="2">[1]報名表vs20120731!#REF!</definedName>
    <definedName name="_iz1" localSheetId="3">[1]報名表vs20120731!#REF!</definedName>
    <definedName name="_iz1">[1]報名表vs20120731!#REF!</definedName>
    <definedName name="_jk1" localSheetId="2">[1]報名表vs20120731!#REF!</definedName>
    <definedName name="_jk1" localSheetId="3">[1]報名表vs20120731!#REF!</definedName>
    <definedName name="_jk1">[1]報名表vs20120731!#REF!</definedName>
    <definedName name="_xfd1" localSheetId="3">[1]報名表vs20120731!#REF!</definedName>
    <definedName name="_xfd1">[1]報名表vs20120731!#REF!</definedName>
    <definedName name="a" localSheetId="4">#REF!</definedName>
    <definedName name="a" localSheetId="3">#REF!</definedName>
    <definedName name="a">#REF!</definedName>
    <definedName name="abce" localSheetId="4">#REF!</definedName>
    <definedName name="abce" localSheetId="3">#REF!</definedName>
    <definedName name="abce">#REF!</definedName>
    <definedName name="athlete" localSheetId="4">#REF!</definedName>
    <definedName name="athlete">#REF!</definedName>
    <definedName name="Demo" localSheetId="4">#REF!</definedName>
    <definedName name="Demo">#REF!</definedName>
    <definedName name="Excel_BuiltIn_Print_Area_3_1" localSheetId="4">#REF!</definedName>
    <definedName name="Excel_BuiltIn_Print_Area_3_1" localSheetId="3">#REF!</definedName>
    <definedName name="Excel_BuiltIn_Print_Area_3_1">#REF!</definedName>
    <definedName name="Excel_BuiltIn_Print_Area_3_1_1" localSheetId="4">#REF!</definedName>
    <definedName name="Excel_BuiltIn_Print_Area_3_1_1" localSheetId="3">#REF!</definedName>
    <definedName name="Excel_BuiltIn_Print_Area_3_1_1">#REF!</definedName>
    <definedName name="L" localSheetId="4">#REF!</definedName>
    <definedName name="L">#REF!</definedName>
    <definedName name="_xlnm.Print_Area" localSheetId="0">比賽章程!$A$2:$U$90</definedName>
    <definedName name="_xlnm.Print_Area" localSheetId="4">'年齡對照表 '!$A$1:$K$23</definedName>
    <definedName name="_xlnm.Print_Area" localSheetId="2">'報名表-個別人士'!$A$1:$Y$89</definedName>
    <definedName name="_xlnm.Print_Area" localSheetId="3">'報名表-屬會'!$A$1:$AQ$44</definedName>
    <definedName name="Sw" localSheetId="4">#REF!</definedName>
    <definedName name="Sw">#REF!</definedName>
  </definedNames>
  <calcPr calcId="191029"/>
</workbook>
</file>

<file path=xl/calcChain.xml><?xml version="1.0" encoding="utf-8"?>
<calcChain xmlns="http://schemas.openxmlformats.org/spreadsheetml/2006/main">
  <c r="K23" i="15" l="1"/>
  <c r="H23" i="15"/>
  <c r="E23" i="15"/>
  <c r="B23" i="15"/>
  <c r="K22" i="15"/>
  <c r="H22" i="15"/>
  <c r="E22" i="15"/>
  <c r="B22" i="15"/>
  <c r="K21" i="15"/>
  <c r="H21" i="15"/>
  <c r="E21" i="15"/>
  <c r="B21" i="15"/>
  <c r="K20" i="15"/>
  <c r="H20" i="15"/>
  <c r="E20" i="15"/>
  <c r="B20" i="15"/>
  <c r="K19" i="15"/>
  <c r="H19" i="15"/>
  <c r="E19" i="15"/>
  <c r="B19" i="15"/>
  <c r="K18" i="15"/>
  <c r="H18" i="15"/>
  <c r="E18" i="15"/>
  <c r="B18" i="15"/>
  <c r="K17" i="15"/>
  <c r="H17" i="15"/>
  <c r="E17" i="15"/>
  <c r="B17" i="15"/>
  <c r="K16" i="15"/>
  <c r="H16" i="15"/>
  <c r="E16" i="15"/>
  <c r="B16" i="15"/>
  <c r="K15" i="15"/>
  <c r="H15" i="15"/>
  <c r="E15" i="15"/>
  <c r="B15" i="15"/>
  <c r="K14" i="15"/>
  <c r="H14" i="15"/>
  <c r="E14" i="15"/>
  <c r="B14" i="15"/>
  <c r="K13" i="15"/>
  <c r="H13" i="15"/>
  <c r="E13" i="15"/>
  <c r="B13" i="15"/>
  <c r="K12" i="15"/>
  <c r="H12" i="15"/>
  <c r="E12" i="15"/>
  <c r="B12" i="15"/>
  <c r="K11" i="15"/>
  <c r="H11" i="15"/>
  <c r="E11" i="15"/>
  <c r="B11" i="15"/>
  <c r="K10" i="15"/>
  <c r="H10" i="15"/>
  <c r="E10" i="15"/>
  <c r="B10" i="15"/>
  <c r="K9" i="15"/>
  <c r="H9" i="15"/>
  <c r="E9" i="15"/>
  <c r="B9" i="15"/>
  <c r="K8" i="15"/>
  <c r="H8" i="15"/>
  <c r="E8" i="15"/>
  <c r="B8" i="15"/>
  <c r="K7" i="15"/>
  <c r="H7" i="15"/>
  <c r="E7" i="15"/>
  <c r="B7" i="15"/>
  <c r="K6" i="15"/>
  <c r="H6" i="15"/>
  <c r="E6" i="15"/>
  <c r="B6" i="15"/>
  <c r="K5" i="15"/>
  <c r="H5" i="15"/>
  <c r="E5" i="15"/>
  <c r="K4" i="15"/>
  <c r="H4" i="15"/>
  <c r="E4" i="15"/>
  <c r="U15" i="12"/>
  <c r="U16" i="12"/>
  <c r="U17" i="12"/>
  <c r="U18" i="12"/>
  <c r="U19" i="12"/>
  <c r="U20" i="12"/>
  <c r="U21" i="12"/>
  <c r="U22" i="12"/>
  <c r="U23" i="12"/>
  <c r="U24" i="12"/>
  <c r="U25" i="12"/>
  <c r="U26" i="12"/>
  <c r="U27" i="12"/>
  <c r="U28" i="12"/>
  <c r="U29" i="12"/>
  <c r="U30" i="12"/>
  <c r="U31" i="12"/>
  <c r="U32" i="12"/>
  <c r="U33" i="12"/>
  <c r="U34" i="12"/>
  <c r="U35" i="12"/>
  <c r="U36" i="12"/>
  <c r="U37" i="12"/>
  <c r="U38" i="12"/>
  <c r="U39" i="12"/>
  <c r="U40" i="12"/>
  <c r="U41" i="12"/>
  <c r="U42" i="12"/>
  <c r="U43" i="12"/>
  <c r="U13" i="12"/>
  <c r="U14" i="12"/>
  <c r="AM2" i="12"/>
  <c r="AI2" i="12"/>
  <c r="AL2" i="12"/>
  <c r="AN2" i="12"/>
  <c r="AH2" i="12"/>
  <c r="AP14" i="12"/>
  <c r="AQ14" i="12" s="1"/>
  <c r="W2" i="12"/>
  <c r="X2" i="12"/>
  <c r="Y2" i="12"/>
  <c r="Z2" i="12"/>
  <c r="AA2" i="12"/>
  <c r="AB2" i="12"/>
  <c r="AC2" i="12"/>
  <c r="AD2" i="12"/>
  <c r="AE2" i="12"/>
  <c r="AF2" i="12"/>
  <c r="AG2" i="12"/>
  <c r="AJ2" i="12"/>
  <c r="AK2" i="12"/>
  <c r="AP35" i="12"/>
  <c r="AQ35" i="12"/>
  <c r="AP15" i="12"/>
  <c r="AQ15" i="12" s="1"/>
  <c r="AP43" i="12"/>
  <c r="AQ43" i="12" s="1"/>
  <c r="AP42" i="12"/>
  <c r="AQ42" i="12"/>
  <c r="AP41" i="12"/>
  <c r="AQ41" i="12" s="1"/>
  <c r="AP40" i="12"/>
  <c r="AQ40" i="12" s="1"/>
  <c r="AP39" i="12"/>
  <c r="AQ39" i="12"/>
  <c r="AP38" i="12"/>
  <c r="AQ38" i="12"/>
  <c r="AP37" i="12"/>
  <c r="AQ37" i="12" s="1"/>
  <c r="AP36" i="12"/>
  <c r="AQ36" i="12"/>
  <c r="AP34" i="12"/>
  <c r="AQ34" i="12"/>
  <c r="AP33" i="12"/>
  <c r="AQ33" i="12" s="1"/>
  <c r="AP32" i="12"/>
  <c r="AQ32" i="12" s="1"/>
  <c r="AP31" i="12"/>
  <c r="AQ31" i="12" s="1"/>
  <c r="AP30" i="12"/>
  <c r="AQ30" i="12" s="1"/>
  <c r="AP29" i="12"/>
  <c r="AQ29" i="12" s="1"/>
  <c r="AP28" i="12"/>
  <c r="AQ28" i="12"/>
  <c r="AP27" i="12"/>
  <c r="AQ27" i="12" s="1"/>
  <c r="AP26" i="12"/>
  <c r="AQ26" i="12"/>
  <c r="AP25" i="12"/>
  <c r="AQ25" i="12" s="1"/>
  <c r="AP24" i="12"/>
  <c r="AQ24" i="12" s="1"/>
  <c r="AP23" i="12"/>
  <c r="AQ23" i="12" s="1"/>
  <c r="AP22" i="12"/>
  <c r="AQ22" i="12"/>
  <c r="AP21" i="12"/>
  <c r="AQ21" i="12" s="1"/>
  <c r="AP20" i="12"/>
  <c r="AQ20" i="12" s="1"/>
  <c r="AP19" i="12"/>
  <c r="AQ19" i="12" s="1"/>
  <c r="AP18" i="12"/>
  <c r="AQ18" i="12" s="1"/>
  <c r="AP17" i="12"/>
  <c r="AQ17" i="12"/>
  <c r="AP16" i="12"/>
  <c r="AQ16" i="12"/>
  <c r="AP13" i="12"/>
  <c r="AQ13" i="12" s="1"/>
  <c r="C27" i="4"/>
  <c r="C28" i="4" s="1"/>
  <c r="C29" i="4" s="1"/>
  <c r="D58" i="4"/>
  <c r="D59" i="4" s="1"/>
  <c r="C62" i="4"/>
  <c r="C63" i="4" s="1"/>
  <c r="AP44" i="12" l="1"/>
  <c r="AQ44" i="12"/>
</calcChain>
</file>

<file path=xl/sharedStrings.xml><?xml version="1.0" encoding="utf-8"?>
<sst xmlns="http://schemas.openxmlformats.org/spreadsheetml/2006/main" count="620" uniqueCount="354">
  <si>
    <t xml:space="preserve">i) </t>
  </si>
  <si>
    <t>ii)</t>
  </si>
  <si>
    <t>iii)</t>
  </si>
  <si>
    <t>iv)</t>
  </si>
  <si>
    <t>出生年份</t>
  </si>
  <si>
    <t>年齡</t>
  </si>
  <si>
    <t>M100Std</t>
  </si>
  <si>
    <t>單人組</t>
  </si>
  <si>
    <t>屬會報名表</t>
    <phoneticPr fontId="2" type="noConversion"/>
  </si>
  <si>
    <t>聯絡人</t>
  </si>
  <si>
    <t>跳男步運動員</t>
    <phoneticPr fontId="2" type="noConversion"/>
  </si>
  <si>
    <t>跳女步運動員</t>
  </si>
  <si>
    <t>查</t>
  </si>
  <si>
    <t>倫</t>
  </si>
  <si>
    <t>牛</t>
  </si>
  <si>
    <t>參加</t>
    <phoneticPr fontId="2" type="noConversion"/>
  </si>
  <si>
    <t>報</t>
    <phoneticPr fontId="2" type="noConversion"/>
  </si>
  <si>
    <t>組織名稱</t>
    <phoneticPr fontId="2" type="noConversion"/>
  </si>
  <si>
    <t>組織</t>
    <phoneticPr fontId="2" type="noConversion"/>
  </si>
  <si>
    <t>姓名</t>
    <phoneticPr fontId="2" type="noConversion"/>
  </si>
  <si>
    <t>電話</t>
    <phoneticPr fontId="2" type="noConversion"/>
  </si>
  <si>
    <t>電郵</t>
    <phoneticPr fontId="2" type="noConversion"/>
  </si>
  <si>
    <t>運動員</t>
    <phoneticPr fontId="2" type="noConversion"/>
  </si>
  <si>
    <t>姓氏</t>
    <phoneticPr fontId="2" type="noConversion"/>
  </si>
  <si>
    <t>名字</t>
    <phoneticPr fontId="2" type="noConversion"/>
  </si>
  <si>
    <t>性別</t>
    <phoneticPr fontId="2" type="noConversion"/>
  </si>
  <si>
    <t>出生</t>
    <phoneticPr fontId="2" type="noConversion"/>
  </si>
  <si>
    <t>年齡</t>
    <phoneticPr fontId="2" type="noConversion"/>
  </si>
  <si>
    <t>賽事</t>
    <phoneticPr fontId="2" type="noConversion"/>
  </si>
  <si>
    <t>名</t>
    <phoneticPr fontId="2" type="noConversion"/>
  </si>
  <si>
    <t>編號</t>
    <phoneticPr fontId="2" type="noConversion"/>
  </si>
  <si>
    <t>註冊</t>
    <phoneticPr fontId="2" type="noConversion"/>
  </si>
  <si>
    <t>(中文)</t>
    <phoneticPr fontId="2" type="noConversion"/>
  </si>
  <si>
    <t>(英文)</t>
    <phoneticPr fontId="2" type="noConversion"/>
  </si>
  <si>
    <t>(英文)</t>
  </si>
  <si>
    <t>男/女</t>
    <phoneticPr fontId="2" type="noConversion"/>
  </si>
  <si>
    <t>年份</t>
    <phoneticPr fontId="2" type="noConversion"/>
  </si>
  <si>
    <t>組別</t>
    <phoneticPr fontId="2" type="noConversion"/>
  </si>
  <si>
    <t>數量</t>
    <phoneticPr fontId="2" type="noConversion"/>
  </si>
  <si>
    <t>費</t>
    <phoneticPr fontId="2" type="noConversion"/>
  </si>
  <si>
    <t>號碼</t>
    <phoneticPr fontId="2" type="noConversion"/>
  </si>
  <si>
    <t>例</t>
  </si>
  <si>
    <t>體舞坊</t>
  </si>
  <si>
    <t>傅責任</t>
  </si>
  <si>
    <t>9876 5432</t>
  </si>
  <si>
    <t>hkdancesport@gmail.com</t>
  </si>
  <si>
    <t>藍體育</t>
    <phoneticPr fontId="2" type="noConversion"/>
  </si>
  <si>
    <t>Nam</t>
    <phoneticPr fontId="2" type="noConversion"/>
  </si>
  <si>
    <t>Tai Yuk</t>
  </si>
  <si>
    <t>男</t>
    <phoneticPr fontId="2" type="noConversion"/>
  </si>
  <si>
    <t>呂舞蹈</t>
    <phoneticPr fontId="2" type="noConversion"/>
  </si>
  <si>
    <t>Lui</t>
  </si>
  <si>
    <t>Mo Tao Ana</t>
  </si>
  <si>
    <t>女</t>
  </si>
  <si>
    <t>R</t>
  </si>
  <si>
    <t>J</t>
  </si>
  <si>
    <t>C</t>
  </si>
  <si>
    <t>M</t>
  </si>
  <si>
    <t>Std</t>
  </si>
  <si>
    <t>男女混合組</t>
    <phoneticPr fontId="57" type="noConversion"/>
  </si>
  <si>
    <t>年齡總和
一百歲或以上</t>
    <phoneticPr fontId="57" type="noConversion"/>
  </si>
  <si>
    <t>標</t>
    <phoneticPr fontId="57" type="noConversion"/>
  </si>
  <si>
    <t>Std</t>
    <phoneticPr fontId="57" type="noConversion"/>
  </si>
  <si>
    <t>M</t>
    <phoneticPr fontId="57" type="noConversion"/>
  </si>
  <si>
    <t>出生年份</t>
    <phoneticPr fontId="2" type="noConversion"/>
  </si>
  <si>
    <t xml:space="preserve"> </t>
    <phoneticPr fontId="2" type="noConversion"/>
  </si>
  <si>
    <t>男女混合組</t>
    <phoneticPr fontId="57" type="noConversion"/>
  </si>
  <si>
    <t xml:space="preserve">11歲或以下
</t>
    <phoneticPr fontId="57" type="noConversion"/>
  </si>
  <si>
    <t>拉</t>
    <phoneticPr fontId="57" type="noConversion"/>
  </si>
  <si>
    <t>MU</t>
    <phoneticPr fontId="57" type="noConversion"/>
  </si>
  <si>
    <t>Ltn</t>
    <phoneticPr fontId="57" type="noConversion"/>
  </si>
  <si>
    <t xml:space="preserve">12-15歲
</t>
    <phoneticPr fontId="57" type="noConversion"/>
  </si>
  <si>
    <t>MA</t>
    <phoneticPr fontId="57" type="noConversion"/>
  </si>
  <si>
    <t>灣仔區文娛康樂體育會  主辦</t>
    <phoneticPr fontId="57" type="noConversion"/>
  </si>
  <si>
    <t>SU</t>
    <phoneticPr fontId="57" type="noConversion"/>
  </si>
  <si>
    <t xml:space="preserve">9歲或以下
</t>
    <phoneticPr fontId="57" type="noConversion"/>
  </si>
  <si>
    <t>S</t>
    <phoneticPr fontId="57" type="noConversion"/>
  </si>
  <si>
    <t>16歲或以上</t>
    <phoneticPr fontId="57" type="noConversion"/>
  </si>
  <si>
    <t>35歲或以上</t>
    <phoneticPr fontId="57" type="noConversion"/>
  </si>
  <si>
    <t>10-11歲</t>
    <phoneticPr fontId="57" type="noConversion"/>
  </si>
  <si>
    <t>S</t>
    <phoneticPr fontId="57" type="noConversion"/>
  </si>
  <si>
    <t>聲明：我們的健康及體能良好，適宜參加上述活動。如果因我們的疏忽或健康或體能欠佳，而引致於參加這項活動時傷亡，主辦機構、協辦機構及贊助機構均無須負責。(請在方格內加上"1"字以示同意)</t>
    <phoneticPr fontId="57" type="noConversion"/>
  </si>
  <si>
    <t>康樂及文化事務署  灣仔民政事務處  協辦   民政事務總署  贊助</t>
    <phoneticPr fontId="50" type="noConversion"/>
  </si>
  <si>
    <t>更新 2023.6.27</t>
    <phoneticPr fontId="57" type="noConversion"/>
  </si>
  <si>
    <t>2023年度 出生年份/年齡 對照表</t>
    <phoneticPr fontId="63" type="noConversion"/>
  </si>
  <si>
    <t>慶祝中華人民共和國成立75周年 - 第十六屆灣仔區體育舞蹈公開賽</t>
    <phoneticPr fontId="57" type="noConversion"/>
  </si>
  <si>
    <t>日期：2024年10月20日(星期日)     伊利沙伯體育館–表演場 (香港灣仔愛群道18號)</t>
    <phoneticPr fontId="57" type="noConversion"/>
  </si>
  <si>
    <t>B1213S</t>
    <phoneticPr fontId="2" type="noConversion"/>
  </si>
  <si>
    <t>B1415S</t>
    <phoneticPr fontId="2" type="noConversion"/>
  </si>
  <si>
    <t>BA35S</t>
    <phoneticPr fontId="2" type="noConversion"/>
  </si>
  <si>
    <t>B12L</t>
    <phoneticPr fontId="2" type="noConversion"/>
  </si>
  <si>
    <t>B13L</t>
    <phoneticPr fontId="2" type="noConversion"/>
  </si>
  <si>
    <t>B14L</t>
    <phoneticPr fontId="2" type="noConversion"/>
  </si>
  <si>
    <t>B15L</t>
    <phoneticPr fontId="2" type="noConversion"/>
  </si>
  <si>
    <t>G1213S</t>
    <phoneticPr fontId="2" type="noConversion"/>
  </si>
  <si>
    <t>G1415S</t>
    <phoneticPr fontId="2" type="noConversion"/>
  </si>
  <si>
    <t>GA35S</t>
    <phoneticPr fontId="2" type="noConversion"/>
  </si>
  <si>
    <t>G12L</t>
    <phoneticPr fontId="2" type="noConversion"/>
  </si>
  <si>
    <t>G13L</t>
    <phoneticPr fontId="2" type="noConversion"/>
  </si>
  <si>
    <t>G14L</t>
    <phoneticPr fontId="2" type="noConversion"/>
  </si>
  <si>
    <t>G15L</t>
    <phoneticPr fontId="2" type="noConversion"/>
  </si>
  <si>
    <t>M1213S</t>
    <phoneticPr fontId="2" type="noConversion"/>
  </si>
  <si>
    <t>M1415S</t>
    <phoneticPr fontId="2" type="noConversion"/>
  </si>
  <si>
    <t>MA35S</t>
    <phoneticPr fontId="2" type="noConversion"/>
  </si>
  <si>
    <t>M12L</t>
    <phoneticPr fontId="2" type="noConversion"/>
  </si>
  <si>
    <t>M13L</t>
    <phoneticPr fontId="2" type="noConversion"/>
  </si>
  <si>
    <t>M14L</t>
    <phoneticPr fontId="2" type="noConversion"/>
  </si>
  <si>
    <t>M15L</t>
    <phoneticPr fontId="2" type="noConversion"/>
  </si>
  <si>
    <t>M110Std</t>
  </si>
  <si>
    <t>M120Std</t>
    <phoneticPr fontId="2" type="noConversion"/>
  </si>
  <si>
    <t>M130Std</t>
    <phoneticPr fontId="2" type="noConversion"/>
  </si>
  <si>
    <t xml:space="preserve"> 第十七屆灣仔區體育舞蹈公開賽</t>
    <phoneticPr fontId="2" type="noConversion"/>
  </si>
  <si>
    <t>報名表</t>
    <phoneticPr fontId="2" type="noConversion"/>
  </si>
  <si>
    <t xml:space="preserve">-- 本章程如有未盡善之處，賽會有權因應實際情況作出修改而無須另行通知。-- </t>
    <phoneticPr fontId="44" type="noConversion"/>
  </si>
  <si>
    <t>比 賽 章 程</t>
    <phoneticPr fontId="44" type="noConversion"/>
  </si>
  <si>
    <t>第十七屆灣仔區體育舞蹈公開賽</t>
    <phoneticPr fontId="44" type="noConversion"/>
  </si>
  <si>
    <t xml:space="preserve"> i.) </t>
    <phoneticPr fontId="44" type="noConversion"/>
  </si>
  <si>
    <t xml:space="preserve">ii.) </t>
    <phoneticPr fontId="44" type="noConversion"/>
  </si>
  <si>
    <r>
      <rPr>
        <b/>
        <sz val="22"/>
        <rFont val="標楷體"/>
        <family val="4"/>
        <charset val="136"/>
      </rPr>
      <t>報名編號</t>
    </r>
    <phoneticPr fontId="2" type="noConversion"/>
  </si>
  <si>
    <r>
      <rPr>
        <b/>
        <sz val="22"/>
        <rFont val="標楷體"/>
        <family val="4"/>
        <charset val="136"/>
      </rPr>
      <t>收據編號</t>
    </r>
    <phoneticPr fontId="2" type="noConversion"/>
  </si>
  <si>
    <r>
      <rPr>
        <b/>
        <sz val="22"/>
        <rFont val="標楷體"/>
        <family val="4"/>
        <charset val="136"/>
      </rPr>
      <t>付款銀行</t>
    </r>
    <phoneticPr fontId="2" type="noConversion"/>
  </si>
  <si>
    <r>
      <rPr>
        <b/>
        <sz val="22"/>
        <rFont val="標楷體"/>
        <family val="4"/>
        <charset val="136"/>
      </rPr>
      <t>支票號碼</t>
    </r>
    <phoneticPr fontId="2" type="noConversion"/>
  </si>
  <si>
    <r>
      <t>(</t>
    </r>
    <r>
      <rPr>
        <b/>
        <u/>
        <sz val="22"/>
        <rFont val="標楷體"/>
        <family val="4"/>
        <charset val="136"/>
      </rPr>
      <t>參加者須提供以下資料</t>
    </r>
    <r>
      <rPr>
        <b/>
        <u/>
        <sz val="22"/>
        <rFont val="Times New Roman"/>
        <family val="1"/>
      </rPr>
      <t>)</t>
    </r>
    <phoneticPr fontId="2" type="noConversion"/>
  </si>
  <si>
    <r>
      <rPr>
        <sz val="22"/>
        <rFont val="標楷體"/>
        <family val="4"/>
        <charset val="136"/>
      </rPr>
      <t>英文姓名</t>
    </r>
    <r>
      <rPr>
        <sz val="22"/>
        <rFont val="Times New Roman"/>
        <family val="1"/>
      </rPr>
      <t>(</t>
    </r>
    <r>
      <rPr>
        <sz val="22"/>
        <rFont val="標楷體"/>
        <family val="4"/>
        <charset val="136"/>
      </rPr>
      <t>男步</t>
    </r>
    <r>
      <rPr>
        <sz val="22"/>
        <rFont val="Times New Roman"/>
        <family val="1"/>
      </rPr>
      <t>)</t>
    </r>
    <r>
      <rPr>
        <sz val="22"/>
        <rFont val="標楷體"/>
        <family val="4"/>
        <charset val="136"/>
      </rPr>
      <t>：</t>
    </r>
    <phoneticPr fontId="2" type="noConversion"/>
  </si>
  <si>
    <r>
      <rPr>
        <sz val="22"/>
        <rFont val="標楷體"/>
        <family val="4"/>
        <charset val="136"/>
      </rPr>
      <t>英文姓名</t>
    </r>
    <r>
      <rPr>
        <sz val="22"/>
        <rFont val="Times New Roman"/>
        <family val="1"/>
      </rPr>
      <t>(</t>
    </r>
    <r>
      <rPr>
        <sz val="22"/>
        <rFont val="標楷體"/>
        <family val="4"/>
        <charset val="136"/>
      </rPr>
      <t>女步</t>
    </r>
    <r>
      <rPr>
        <sz val="22"/>
        <rFont val="Times New Roman"/>
        <family val="1"/>
      </rPr>
      <t>)</t>
    </r>
    <r>
      <rPr>
        <sz val="22"/>
        <rFont val="標楷體"/>
        <family val="4"/>
        <charset val="136"/>
      </rPr>
      <t>：</t>
    </r>
    <phoneticPr fontId="2" type="noConversion"/>
  </si>
  <si>
    <r>
      <rPr>
        <i/>
        <sz val="22"/>
        <rFont val="標楷體"/>
        <family val="4"/>
        <charset val="136"/>
      </rPr>
      <t>（請以正階輸入）</t>
    </r>
    <phoneticPr fontId="2" type="noConversion"/>
  </si>
  <si>
    <r>
      <t>(</t>
    </r>
    <r>
      <rPr>
        <sz val="22"/>
        <rFont val="標楷體"/>
        <family val="4"/>
        <charset val="136"/>
      </rPr>
      <t>姓</t>
    </r>
    <r>
      <rPr>
        <sz val="22"/>
        <rFont val="Times New Roman"/>
        <family val="1"/>
      </rPr>
      <t xml:space="preserve"> Last Name)</t>
    </r>
    <phoneticPr fontId="2" type="noConversion"/>
  </si>
  <si>
    <r>
      <t xml:space="preserve">  (</t>
    </r>
    <r>
      <rPr>
        <sz val="22"/>
        <rFont val="標楷體"/>
        <family val="4"/>
        <charset val="136"/>
      </rPr>
      <t>名</t>
    </r>
    <r>
      <rPr>
        <sz val="22"/>
        <rFont val="Times New Roman"/>
        <family val="1"/>
      </rPr>
      <t xml:space="preserve"> First Name)</t>
    </r>
    <phoneticPr fontId="2" type="noConversion"/>
  </si>
  <si>
    <r>
      <rPr>
        <sz val="22"/>
        <rFont val="標楷體"/>
        <family val="4"/>
        <charset val="136"/>
      </rPr>
      <t>中文姓名</t>
    </r>
    <r>
      <rPr>
        <sz val="22"/>
        <rFont val="Times New Roman"/>
        <family val="1"/>
      </rPr>
      <t>(</t>
    </r>
    <r>
      <rPr>
        <sz val="22"/>
        <rFont val="標楷體"/>
        <family val="4"/>
        <charset val="136"/>
      </rPr>
      <t>男步</t>
    </r>
    <r>
      <rPr>
        <sz val="22"/>
        <rFont val="Times New Roman"/>
        <family val="1"/>
      </rPr>
      <t>)</t>
    </r>
    <r>
      <rPr>
        <sz val="22"/>
        <rFont val="標楷體"/>
        <family val="4"/>
        <charset val="136"/>
      </rPr>
      <t>：</t>
    </r>
    <phoneticPr fontId="2" type="noConversion"/>
  </si>
  <si>
    <r>
      <rPr>
        <sz val="22"/>
        <rFont val="標楷體"/>
        <family val="4"/>
        <charset val="136"/>
      </rPr>
      <t>中文姓名</t>
    </r>
    <r>
      <rPr>
        <sz val="22"/>
        <rFont val="Times New Roman"/>
        <family val="1"/>
      </rPr>
      <t>(</t>
    </r>
    <r>
      <rPr>
        <sz val="22"/>
        <rFont val="標楷體"/>
        <family val="4"/>
        <charset val="136"/>
      </rPr>
      <t>女步</t>
    </r>
    <r>
      <rPr>
        <sz val="22"/>
        <rFont val="Times New Roman"/>
        <family val="1"/>
      </rPr>
      <t>)</t>
    </r>
    <r>
      <rPr>
        <sz val="22"/>
        <rFont val="標楷體"/>
        <family val="4"/>
        <charset val="136"/>
      </rPr>
      <t>：</t>
    </r>
  </si>
  <si>
    <r>
      <rPr>
        <sz val="22"/>
        <rFont val="標楷體"/>
        <family val="4"/>
        <charset val="136"/>
      </rPr>
      <t>出生年份：</t>
    </r>
    <phoneticPr fontId="2" type="noConversion"/>
  </si>
  <si>
    <r>
      <rPr>
        <sz val="22"/>
        <rFont val="標楷體"/>
        <family val="4"/>
        <charset val="136"/>
      </rPr>
      <t>年</t>
    </r>
    <phoneticPr fontId="2" type="noConversion"/>
  </si>
  <si>
    <r>
      <rPr>
        <sz val="22"/>
        <rFont val="標楷體"/>
        <family val="4"/>
        <charset val="136"/>
      </rPr>
      <t>是否以「</t>
    </r>
    <r>
      <rPr>
        <b/>
        <u/>
        <sz val="22"/>
        <rFont val="標楷體"/>
        <family val="4"/>
        <charset val="136"/>
      </rPr>
      <t>灣仔區人士</t>
    </r>
    <r>
      <rPr>
        <sz val="22"/>
        <rFont val="標楷體"/>
        <family val="4"/>
        <charset val="136"/>
      </rPr>
      <t>」報名：</t>
    </r>
    <phoneticPr fontId="2" type="noConversion"/>
  </si>
  <si>
    <r>
      <rPr>
        <sz val="22"/>
        <rFont val="標楷體"/>
        <family val="4"/>
        <charset val="136"/>
      </rPr>
      <t>是</t>
    </r>
    <phoneticPr fontId="2" type="noConversion"/>
  </si>
  <si>
    <r>
      <rPr>
        <sz val="22"/>
        <rFont val="標楷體"/>
        <family val="4"/>
        <charset val="136"/>
      </rPr>
      <t>否</t>
    </r>
    <phoneticPr fontId="2" type="noConversion"/>
  </si>
  <si>
    <r>
      <rPr>
        <sz val="22"/>
        <rFont val="標楷體"/>
        <family val="4"/>
        <charset val="136"/>
      </rPr>
      <t>（在適當空格內請加上</t>
    </r>
    <r>
      <rPr>
        <sz val="22"/>
        <rFont val="Times New Roman"/>
        <family val="1"/>
      </rPr>
      <t>"1"</t>
    </r>
    <r>
      <rPr>
        <sz val="22"/>
        <rFont val="標楷體"/>
        <family val="4"/>
        <charset val="136"/>
      </rPr>
      <t>字）</t>
    </r>
    <phoneticPr fontId="2" type="noConversion"/>
  </si>
  <si>
    <r>
      <rPr>
        <sz val="22"/>
        <rFont val="標楷體"/>
        <family val="4"/>
        <charset val="136"/>
      </rPr>
      <t>例：</t>
    </r>
    <phoneticPr fontId="2" type="noConversion"/>
  </si>
  <si>
    <r>
      <rPr>
        <b/>
        <sz val="22"/>
        <rFont val="標楷體"/>
        <family val="4"/>
        <charset val="136"/>
      </rPr>
      <t>電郵地址</t>
    </r>
    <r>
      <rPr>
        <b/>
        <sz val="22"/>
        <rFont val="Times New Roman"/>
        <family val="1"/>
      </rPr>
      <t>(</t>
    </r>
    <r>
      <rPr>
        <b/>
        <sz val="22"/>
        <rFont val="標楷體"/>
        <family val="4"/>
        <charset val="136"/>
      </rPr>
      <t>必須填寫，大會以此作通訊之用</t>
    </r>
    <r>
      <rPr>
        <b/>
        <sz val="22"/>
        <rFont val="Times New Roman"/>
        <family val="1"/>
      </rPr>
      <t>):</t>
    </r>
    <phoneticPr fontId="2" type="noConversion"/>
  </si>
  <si>
    <r>
      <rPr>
        <sz val="22"/>
        <rFont val="標楷體"/>
        <family val="4"/>
        <charset val="136"/>
      </rPr>
      <t>傳真號碼：</t>
    </r>
    <phoneticPr fontId="2" type="noConversion"/>
  </si>
  <si>
    <r>
      <rPr>
        <sz val="22"/>
        <rFont val="標楷體"/>
        <family val="4"/>
        <charset val="136"/>
      </rPr>
      <t>聯絡電話（男步手提電話）：</t>
    </r>
    <phoneticPr fontId="2" type="noConversion"/>
  </si>
  <si>
    <r>
      <rPr>
        <sz val="22"/>
        <rFont val="標楷體"/>
        <family val="4"/>
        <charset val="136"/>
      </rPr>
      <t>聯絡電話（女步手提電話）：</t>
    </r>
    <phoneticPr fontId="2" type="noConversion"/>
  </si>
  <si>
    <r>
      <rPr>
        <sz val="22"/>
        <rFont val="標楷體"/>
        <family val="4"/>
        <charset val="136"/>
      </rPr>
      <t>緊急聯絡人（如參加者於活動時遇上緊急事故之用）：</t>
    </r>
    <phoneticPr fontId="2" type="noConversion"/>
  </si>
  <si>
    <r>
      <rPr>
        <sz val="22"/>
        <rFont val="標楷體"/>
        <family val="4"/>
        <charset val="136"/>
      </rPr>
      <t>聯絡人姓名</t>
    </r>
    <r>
      <rPr>
        <sz val="22"/>
        <rFont val="Times New Roman"/>
        <family val="1"/>
      </rPr>
      <t>(</t>
    </r>
    <r>
      <rPr>
        <sz val="22"/>
        <rFont val="標楷體"/>
        <family val="4"/>
        <charset val="136"/>
      </rPr>
      <t>男步</t>
    </r>
    <r>
      <rPr>
        <sz val="22"/>
        <rFont val="Times New Roman"/>
        <family val="1"/>
      </rPr>
      <t>)</t>
    </r>
    <r>
      <rPr>
        <sz val="22"/>
        <rFont val="標楷體"/>
        <family val="4"/>
        <charset val="136"/>
      </rPr>
      <t>：</t>
    </r>
    <phoneticPr fontId="2" type="noConversion"/>
  </si>
  <si>
    <r>
      <rPr>
        <sz val="22"/>
        <rFont val="標楷體"/>
        <family val="4"/>
        <charset val="136"/>
      </rPr>
      <t>電話：</t>
    </r>
    <phoneticPr fontId="2" type="noConversion"/>
  </si>
  <si>
    <r>
      <rPr>
        <sz val="22"/>
        <rFont val="標楷體"/>
        <family val="4"/>
        <charset val="136"/>
      </rPr>
      <t>與參加者關係：</t>
    </r>
    <phoneticPr fontId="2" type="noConversion"/>
  </si>
  <si>
    <r>
      <rPr>
        <sz val="22"/>
        <rFont val="標楷體"/>
        <family val="4"/>
        <charset val="136"/>
      </rPr>
      <t>聯絡人姓名</t>
    </r>
    <r>
      <rPr>
        <sz val="22"/>
        <rFont val="Times New Roman"/>
        <family val="1"/>
      </rPr>
      <t>(</t>
    </r>
    <r>
      <rPr>
        <sz val="22"/>
        <rFont val="標楷體"/>
        <family val="4"/>
        <charset val="136"/>
      </rPr>
      <t>女步</t>
    </r>
    <r>
      <rPr>
        <sz val="22"/>
        <rFont val="Times New Roman"/>
        <family val="1"/>
      </rPr>
      <t>)</t>
    </r>
    <r>
      <rPr>
        <sz val="22"/>
        <rFont val="標楷體"/>
        <family val="4"/>
        <charset val="136"/>
      </rPr>
      <t>：</t>
    </r>
    <phoneticPr fontId="2" type="noConversion"/>
  </si>
  <si>
    <r>
      <rPr>
        <b/>
        <sz val="22"/>
        <rFont val="標楷體"/>
        <family val="4"/>
        <charset val="136"/>
      </rPr>
      <t>參加組別及項目：</t>
    </r>
    <r>
      <rPr>
        <sz val="22"/>
        <rFont val="標楷體"/>
        <family val="4"/>
        <charset val="136"/>
      </rPr>
      <t>（在適當空格內加上</t>
    </r>
    <r>
      <rPr>
        <sz val="22"/>
        <rFont val="Times New Roman"/>
        <family val="1"/>
      </rPr>
      <t>"1"</t>
    </r>
    <r>
      <rPr>
        <sz val="22"/>
        <rFont val="標楷體"/>
        <family val="4"/>
        <charset val="136"/>
      </rPr>
      <t>字）</t>
    </r>
    <phoneticPr fontId="2" type="noConversion"/>
  </si>
  <si>
    <r>
      <rPr>
        <i/>
        <sz val="22"/>
        <rFont val="標楷體"/>
        <family val="4"/>
        <charset val="136"/>
      </rPr>
      <t>例：</t>
    </r>
    <phoneticPr fontId="2" type="noConversion"/>
  </si>
  <si>
    <r>
      <t>12-13</t>
    </r>
    <r>
      <rPr>
        <sz val="22"/>
        <rFont val="標楷體"/>
        <family val="4"/>
        <charset val="136"/>
      </rPr>
      <t>歲</t>
    </r>
    <phoneticPr fontId="2" type="noConversion"/>
  </si>
  <si>
    <r>
      <rPr>
        <sz val="22"/>
        <rFont val="標楷體"/>
        <family val="4"/>
        <charset val="136"/>
      </rPr>
      <t>標準舞五項</t>
    </r>
    <phoneticPr fontId="2" type="noConversion"/>
  </si>
  <si>
    <r>
      <rPr>
        <b/>
        <u/>
        <sz val="22"/>
        <rFont val="標楷體"/>
        <family val="4"/>
        <charset val="136"/>
      </rPr>
      <t>單人組</t>
    </r>
    <r>
      <rPr>
        <b/>
        <u/>
        <sz val="22"/>
        <rFont val="Times New Roman"/>
        <family val="1"/>
      </rPr>
      <t xml:space="preserve"> </t>
    </r>
    <r>
      <rPr>
        <b/>
        <u/>
        <sz val="22"/>
        <rFont val="標楷體"/>
        <family val="4"/>
        <charset val="136"/>
      </rPr>
      <t>五項</t>
    </r>
    <phoneticPr fontId="2" type="noConversion"/>
  </si>
  <si>
    <r>
      <t>14-15</t>
    </r>
    <r>
      <rPr>
        <sz val="22"/>
        <rFont val="標楷體"/>
        <family val="4"/>
        <charset val="136"/>
      </rPr>
      <t>歲</t>
    </r>
    <phoneticPr fontId="2" type="noConversion"/>
  </si>
  <si>
    <r>
      <t>35</t>
    </r>
    <r>
      <rPr>
        <sz val="22"/>
        <rFont val="標楷體"/>
        <family val="4"/>
        <charset val="136"/>
      </rPr>
      <t>歲或以上</t>
    </r>
    <phoneticPr fontId="2" type="noConversion"/>
  </si>
  <si>
    <r>
      <t>1990</t>
    </r>
    <r>
      <rPr>
        <i/>
        <sz val="22"/>
        <rFont val="標楷體"/>
        <family val="4"/>
        <charset val="136"/>
      </rPr>
      <t>年或以前出生的運動員</t>
    </r>
    <phoneticPr fontId="2" type="noConversion"/>
  </si>
  <si>
    <r>
      <t>12</t>
    </r>
    <r>
      <rPr>
        <sz val="22"/>
        <rFont val="標楷體"/>
        <family val="4"/>
        <charset val="136"/>
      </rPr>
      <t>歲</t>
    </r>
    <phoneticPr fontId="2" type="noConversion"/>
  </si>
  <si>
    <r>
      <rPr>
        <sz val="22"/>
        <rFont val="標楷體"/>
        <family val="4"/>
        <charset val="136"/>
      </rPr>
      <t>拉丁舞五項</t>
    </r>
    <phoneticPr fontId="2" type="noConversion"/>
  </si>
  <si>
    <r>
      <t>13</t>
    </r>
    <r>
      <rPr>
        <sz val="22"/>
        <rFont val="標楷體"/>
        <family val="4"/>
        <charset val="136"/>
      </rPr>
      <t>歲</t>
    </r>
    <phoneticPr fontId="2" type="noConversion"/>
  </si>
  <si>
    <r>
      <t>14</t>
    </r>
    <r>
      <rPr>
        <sz val="22"/>
        <rFont val="標楷體"/>
        <family val="4"/>
        <charset val="136"/>
      </rPr>
      <t>歲</t>
    </r>
    <phoneticPr fontId="2" type="noConversion"/>
  </si>
  <si>
    <r>
      <t>15</t>
    </r>
    <r>
      <rPr>
        <sz val="22"/>
        <rFont val="標楷體"/>
        <family val="4"/>
        <charset val="136"/>
      </rPr>
      <t>歲</t>
    </r>
    <phoneticPr fontId="2" type="noConversion"/>
  </si>
  <si>
    <r>
      <rPr>
        <b/>
        <u/>
        <sz val="22"/>
        <rFont val="標楷體"/>
        <family val="4"/>
        <charset val="136"/>
      </rPr>
      <t>男女混合組</t>
    </r>
    <r>
      <rPr>
        <b/>
        <u/>
        <sz val="22"/>
        <rFont val="Times New Roman"/>
        <family val="1"/>
      </rPr>
      <t xml:space="preserve"> </t>
    </r>
    <r>
      <rPr>
        <b/>
        <u/>
        <sz val="22"/>
        <rFont val="標楷體"/>
        <family val="4"/>
        <charset val="136"/>
      </rPr>
      <t>標準舞</t>
    </r>
    <r>
      <rPr>
        <b/>
        <u/>
        <sz val="22"/>
        <rFont val="Times New Roman"/>
        <family val="1"/>
      </rPr>
      <t>/</t>
    </r>
    <r>
      <rPr>
        <b/>
        <u/>
        <sz val="22"/>
        <rFont val="標楷體"/>
        <family val="4"/>
        <charset val="136"/>
      </rPr>
      <t>拉丁舞</t>
    </r>
    <r>
      <rPr>
        <b/>
        <u/>
        <sz val="22"/>
        <rFont val="Times New Roman"/>
        <family val="1"/>
      </rPr>
      <t xml:space="preserve"> </t>
    </r>
    <r>
      <rPr>
        <b/>
        <u/>
        <sz val="22"/>
        <rFont val="標楷體"/>
        <family val="4"/>
        <charset val="136"/>
      </rPr>
      <t>五項</t>
    </r>
  </si>
  <si>
    <r>
      <rPr>
        <sz val="22"/>
        <rFont val="標楷體"/>
        <family val="4"/>
        <charset val="136"/>
      </rPr>
      <t>標準舞五項</t>
    </r>
  </si>
  <si>
    <r>
      <rPr>
        <i/>
        <sz val="22"/>
        <rFont val="標楷體"/>
        <family val="4"/>
        <charset val="136"/>
      </rPr>
      <t>的運動員組成</t>
    </r>
    <phoneticPr fontId="2" type="noConversion"/>
  </si>
  <si>
    <r>
      <t>35</t>
    </r>
    <r>
      <rPr>
        <sz val="22"/>
        <rFont val="標楷體"/>
        <family val="4"/>
        <charset val="136"/>
      </rPr>
      <t>歲或以上</t>
    </r>
  </si>
  <si>
    <r>
      <rPr>
        <i/>
        <sz val="22"/>
        <rFont val="標楷體"/>
        <family val="4"/>
        <charset val="136"/>
      </rPr>
      <t>由兩位同時在</t>
    </r>
    <r>
      <rPr>
        <i/>
        <sz val="22"/>
        <rFont val="Times New Roman"/>
        <family val="1"/>
      </rPr>
      <t>1990</t>
    </r>
    <r>
      <rPr>
        <i/>
        <sz val="22"/>
        <rFont val="標楷體"/>
        <family val="4"/>
        <charset val="136"/>
      </rPr>
      <t>年或以前出生</t>
    </r>
    <phoneticPr fontId="2" type="noConversion"/>
  </si>
  <si>
    <r>
      <rPr>
        <sz val="22"/>
        <rFont val="標楷體"/>
        <family val="4"/>
        <charset val="136"/>
      </rPr>
      <t>拉丁舞五項</t>
    </r>
  </si>
  <si>
    <r>
      <rPr>
        <sz val="22"/>
        <rFont val="標楷體"/>
        <family val="4"/>
        <charset val="136"/>
      </rPr>
      <t>總年齡</t>
    </r>
    <r>
      <rPr>
        <sz val="22"/>
        <rFont val="Times New Roman"/>
        <family val="1"/>
      </rPr>
      <t>100</t>
    </r>
    <r>
      <rPr>
        <sz val="22"/>
        <rFont val="標楷體"/>
        <family val="4"/>
        <charset val="136"/>
      </rPr>
      <t>歲或以上</t>
    </r>
  </si>
  <si>
    <r>
      <rPr>
        <i/>
        <sz val="22"/>
        <rFont val="標楷體"/>
        <family val="4"/>
        <charset val="136"/>
      </rPr>
      <t>兩位運動員的年齡總和</t>
    </r>
    <phoneticPr fontId="2" type="noConversion"/>
  </si>
  <si>
    <r>
      <rPr>
        <i/>
        <sz val="22"/>
        <rFont val="標楷體"/>
        <family val="4"/>
        <charset val="136"/>
      </rPr>
      <t>必須是一百歲或以上</t>
    </r>
    <phoneticPr fontId="2" type="noConversion"/>
  </si>
  <si>
    <r>
      <rPr>
        <sz val="22"/>
        <rFont val="標楷體"/>
        <family val="4"/>
        <charset val="136"/>
      </rPr>
      <t>總年齡</t>
    </r>
    <r>
      <rPr>
        <sz val="22"/>
        <rFont val="Times New Roman"/>
        <family val="1"/>
      </rPr>
      <t>110</t>
    </r>
    <r>
      <rPr>
        <sz val="22"/>
        <rFont val="標楷體"/>
        <family val="4"/>
        <charset val="136"/>
      </rPr>
      <t>歲或以上</t>
    </r>
  </si>
  <si>
    <r>
      <rPr>
        <sz val="22"/>
        <rFont val="標楷體"/>
        <family val="4"/>
        <charset val="136"/>
      </rPr>
      <t>總年齡</t>
    </r>
    <r>
      <rPr>
        <sz val="22"/>
        <rFont val="Times New Roman"/>
        <family val="1"/>
      </rPr>
      <t>120</t>
    </r>
    <r>
      <rPr>
        <sz val="22"/>
        <rFont val="標楷體"/>
        <family val="4"/>
        <charset val="136"/>
      </rPr>
      <t>歲或以上</t>
    </r>
    <phoneticPr fontId="2" type="noConversion"/>
  </si>
  <si>
    <r>
      <rPr>
        <sz val="22"/>
        <rFont val="標楷體"/>
        <family val="4"/>
        <charset val="136"/>
      </rPr>
      <t>總年齡</t>
    </r>
    <r>
      <rPr>
        <sz val="22"/>
        <rFont val="Times New Roman"/>
        <family val="1"/>
      </rPr>
      <t>130</t>
    </r>
    <r>
      <rPr>
        <sz val="22"/>
        <rFont val="標楷體"/>
        <family val="4"/>
        <charset val="136"/>
      </rPr>
      <t>歲或以上</t>
    </r>
  </si>
  <si>
    <r>
      <rPr>
        <b/>
        <sz val="22"/>
        <rFont val="標楷體"/>
        <family val="4"/>
        <charset val="136"/>
      </rPr>
      <t>報名日期：</t>
    </r>
    <phoneticPr fontId="2" type="noConversion"/>
  </si>
  <si>
    <r>
      <rPr>
        <sz val="22"/>
        <rFont val="標楷體"/>
        <family val="4"/>
        <charset val="136"/>
      </rPr>
      <t>月</t>
    </r>
    <phoneticPr fontId="2" type="noConversion"/>
  </si>
  <si>
    <r>
      <rPr>
        <sz val="22"/>
        <rFont val="標楷體"/>
        <family val="4"/>
        <charset val="136"/>
      </rPr>
      <t>日</t>
    </r>
    <phoneticPr fontId="2" type="noConversion"/>
  </si>
  <si>
    <r>
      <rPr>
        <b/>
        <sz val="22"/>
        <rFont val="標楷體"/>
        <family val="4"/>
        <charset val="136"/>
      </rPr>
      <t>大會收表日期：</t>
    </r>
    <phoneticPr fontId="2" type="noConversion"/>
  </si>
  <si>
    <r>
      <rPr>
        <sz val="22"/>
        <rFont val="標楷體"/>
        <family val="4"/>
        <charset val="136"/>
      </rPr>
      <t>備註：</t>
    </r>
    <phoneticPr fontId="2" type="noConversion"/>
  </si>
  <si>
    <r>
      <rPr>
        <b/>
        <sz val="22"/>
        <rFont val="標楷體"/>
        <family val="4"/>
        <charset val="136"/>
      </rPr>
      <t>聲明：我們的健康及體能良好，適宜參加上述活動。如果因我們的疏忽或健康或體能欠佳，而引致於參加這項活動時傷亡，主辦機構、協辦機構及贊助機構均無須負責。</t>
    </r>
    <r>
      <rPr>
        <b/>
        <sz val="22"/>
        <rFont val="Times New Roman"/>
        <family val="1"/>
      </rPr>
      <t>(</t>
    </r>
    <r>
      <rPr>
        <b/>
        <sz val="22"/>
        <rFont val="標楷體"/>
        <family val="4"/>
        <charset val="136"/>
      </rPr>
      <t>請在方格內加上</t>
    </r>
    <r>
      <rPr>
        <b/>
        <sz val="22"/>
        <rFont val="Times New Roman"/>
        <family val="1"/>
      </rPr>
      <t>"1"</t>
    </r>
    <r>
      <rPr>
        <b/>
        <sz val="22"/>
        <rFont val="標楷體"/>
        <family val="4"/>
        <charset val="136"/>
      </rPr>
      <t>字以示同意</t>
    </r>
    <r>
      <rPr>
        <b/>
        <sz val="22"/>
        <rFont val="Times New Roman"/>
        <family val="1"/>
      </rPr>
      <t>)</t>
    </r>
    <phoneticPr fontId="2" type="noConversion"/>
  </si>
  <si>
    <r>
      <rPr>
        <b/>
        <sz val="22"/>
        <rFont val="標楷體"/>
        <family val="4"/>
        <charset val="136"/>
      </rPr>
      <t>男步</t>
    </r>
    <r>
      <rPr>
        <b/>
        <sz val="22"/>
        <rFont val="Times New Roman"/>
        <family val="1"/>
      </rPr>
      <t>:</t>
    </r>
    <phoneticPr fontId="2" type="noConversion"/>
  </si>
  <si>
    <r>
      <t>(</t>
    </r>
    <r>
      <rPr>
        <b/>
        <sz val="22"/>
        <rFont val="標楷體"/>
        <family val="4"/>
        <charset val="136"/>
      </rPr>
      <t>簽名</t>
    </r>
    <r>
      <rPr>
        <b/>
        <sz val="22"/>
        <rFont val="Times New Roman"/>
        <family val="1"/>
      </rPr>
      <t>)</t>
    </r>
    <phoneticPr fontId="2" type="noConversion"/>
  </si>
  <si>
    <r>
      <t>(</t>
    </r>
    <r>
      <rPr>
        <b/>
        <sz val="22"/>
        <rFont val="標楷體"/>
        <family val="4"/>
        <charset val="136"/>
      </rPr>
      <t>姓名</t>
    </r>
    <r>
      <rPr>
        <b/>
        <sz val="22"/>
        <rFont val="Times New Roman"/>
        <family val="1"/>
      </rPr>
      <t>)</t>
    </r>
    <phoneticPr fontId="2" type="noConversion"/>
  </si>
  <si>
    <r>
      <t>(</t>
    </r>
    <r>
      <rPr>
        <b/>
        <sz val="22"/>
        <rFont val="標楷體"/>
        <family val="4"/>
        <charset val="136"/>
      </rPr>
      <t>日期</t>
    </r>
    <r>
      <rPr>
        <b/>
        <sz val="22"/>
        <rFont val="Times New Roman"/>
        <family val="1"/>
      </rPr>
      <t>)</t>
    </r>
    <phoneticPr fontId="2" type="noConversion"/>
  </si>
  <si>
    <r>
      <rPr>
        <b/>
        <sz val="22"/>
        <rFont val="標楷體"/>
        <family val="4"/>
        <charset val="136"/>
      </rPr>
      <t>女步</t>
    </r>
    <r>
      <rPr>
        <b/>
        <sz val="22"/>
        <rFont val="Times New Roman"/>
        <family val="1"/>
      </rPr>
      <t>:</t>
    </r>
    <phoneticPr fontId="2" type="noConversion"/>
  </si>
  <si>
    <r>
      <rPr>
        <sz val="22"/>
        <rFont val="標楷體"/>
        <family val="4"/>
        <charset val="136"/>
      </rPr>
      <t>註：</t>
    </r>
  </si>
  <si>
    <r>
      <rPr>
        <sz val="22"/>
        <rFont val="標楷體"/>
        <family val="4"/>
        <charset val="136"/>
      </rPr>
      <t>以「灣仔區人士」身分優先報名之組合，請將填妥之表格連同報名費用</t>
    </r>
    <r>
      <rPr>
        <sz val="22"/>
        <rFont val="Times New Roman"/>
        <family val="1"/>
      </rPr>
      <t>(</t>
    </r>
    <r>
      <rPr>
        <sz val="22"/>
        <rFont val="標楷體"/>
        <family val="4"/>
        <charset val="136"/>
      </rPr>
      <t>必須以劃線支票繳交，受款人為「灣仔區文娛康樂體育會有限公司」</t>
    </r>
    <r>
      <rPr>
        <sz val="22"/>
        <rFont val="Times New Roman"/>
        <family val="1"/>
      </rPr>
      <t>)</t>
    </r>
    <r>
      <rPr>
        <sz val="22"/>
        <rFont val="標楷體"/>
        <family val="4"/>
        <charset val="136"/>
      </rPr>
      <t>，郵寄或親臨灣仔區文娛康樂體育會</t>
    </r>
    <r>
      <rPr>
        <sz val="22"/>
        <rFont val="Times New Roman"/>
        <family val="1"/>
      </rPr>
      <t>(</t>
    </r>
    <r>
      <rPr>
        <sz val="22"/>
        <rFont val="標楷體"/>
        <family val="4"/>
        <charset val="136"/>
      </rPr>
      <t>銅鑼灣大坑道摩頓台</t>
    </r>
    <r>
      <rPr>
        <sz val="22"/>
        <rFont val="Times New Roman"/>
        <family val="1"/>
      </rPr>
      <t xml:space="preserve"> [</t>
    </r>
    <r>
      <rPr>
        <sz val="22"/>
        <rFont val="標楷體"/>
        <family val="4"/>
        <charset val="136"/>
      </rPr>
      <t>香港中央圖書館側</t>
    </r>
    <r>
      <rPr>
        <sz val="22"/>
        <rFont val="Times New Roman"/>
        <family val="1"/>
      </rPr>
      <t xml:space="preserve">]) </t>
    </r>
    <r>
      <rPr>
        <sz val="22"/>
        <rFont val="標楷體"/>
        <family val="4"/>
        <charset val="136"/>
      </rPr>
      <t>或</t>
    </r>
    <r>
      <rPr>
        <sz val="22"/>
        <rFont val="Times New Roman"/>
        <family val="1"/>
      </rPr>
      <t xml:space="preserve"> </t>
    </r>
    <r>
      <rPr>
        <sz val="22"/>
        <rFont val="標楷體"/>
        <family val="4"/>
        <charset val="136"/>
      </rPr>
      <t>中國香港體育舞蹈總會</t>
    </r>
    <r>
      <rPr>
        <sz val="22"/>
        <rFont val="Times New Roman"/>
        <family val="1"/>
      </rPr>
      <t xml:space="preserve"> (</t>
    </r>
    <r>
      <rPr>
        <sz val="22"/>
        <rFont val="標楷體"/>
        <family val="4"/>
        <charset val="136"/>
      </rPr>
      <t>新界葵芳大連排道</t>
    </r>
    <r>
      <rPr>
        <sz val="22"/>
        <rFont val="Times New Roman"/>
        <family val="1"/>
      </rPr>
      <t>172-180</t>
    </r>
    <r>
      <rPr>
        <sz val="22"/>
        <rFont val="標楷體"/>
        <family val="4"/>
        <charset val="136"/>
      </rPr>
      <t>號金龍工業中心三座</t>
    </r>
    <r>
      <rPr>
        <sz val="22"/>
        <rFont val="Times New Roman"/>
        <family val="1"/>
      </rPr>
      <t>21</t>
    </r>
    <r>
      <rPr>
        <sz val="22"/>
        <rFont val="標楷體"/>
        <family val="4"/>
        <charset val="136"/>
      </rPr>
      <t>樓</t>
    </r>
    <r>
      <rPr>
        <sz val="22"/>
        <rFont val="Times New Roman"/>
        <family val="1"/>
      </rPr>
      <t>L</t>
    </r>
    <r>
      <rPr>
        <sz val="22"/>
        <rFont val="標楷體"/>
        <family val="4"/>
        <charset val="136"/>
      </rPr>
      <t>室</t>
    </r>
    <r>
      <rPr>
        <sz val="22"/>
        <rFont val="Times New Roman"/>
        <family val="1"/>
      </rPr>
      <t xml:space="preserve">) </t>
    </r>
    <r>
      <rPr>
        <sz val="22"/>
        <rFont val="標楷體"/>
        <family val="4"/>
        <charset val="136"/>
      </rPr>
      <t>繳交</t>
    </r>
    <r>
      <rPr>
        <sz val="22"/>
        <rFont val="Times New Roman"/>
        <family val="1"/>
      </rPr>
      <t xml:space="preserve"> </t>
    </r>
    <phoneticPr fontId="2" type="noConversion"/>
  </si>
  <si>
    <r>
      <rPr>
        <sz val="22"/>
        <rFont val="標楷體"/>
        <family val="4"/>
        <charset val="136"/>
      </rPr>
      <t>「公開報名」必須透過電郵報名，請於</t>
    </r>
    <r>
      <rPr>
        <sz val="22"/>
        <rFont val="Times New Roman"/>
        <family val="1"/>
      </rPr>
      <t xml:space="preserve">Facebook: https://www.facebook.com/thedsahkc </t>
    </r>
    <r>
      <rPr>
        <sz val="22"/>
        <rFont val="標楷體"/>
        <family val="4"/>
        <charset val="136"/>
      </rPr>
      <t>下載報名表</t>
    </r>
    <r>
      <rPr>
        <sz val="22"/>
        <rFont val="Times New Roman"/>
        <family val="1"/>
      </rPr>
      <t>(Excel</t>
    </r>
    <r>
      <rPr>
        <sz val="22"/>
        <rFont val="標楷體"/>
        <family val="4"/>
        <charset val="136"/>
      </rPr>
      <t>檔案格式</t>
    </r>
    <r>
      <rPr>
        <sz val="22"/>
        <rFont val="Times New Roman"/>
        <family val="1"/>
      </rPr>
      <t>)</t>
    </r>
    <r>
      <rPr>
        <sz val="22"/>
        <rFont val="標楷體"/>
        <family val="4"/>
        <charset val="136"/>
      </rPr>
      <t>，填妥後電郵至：</t>
    </r>
    <r>
      <rPr>
        <sz val="22"/>
        <rFont val="Times New Roman"/>
        <family val="1"/>
      </rPr>
      <t>dancesportcompetition@gmail.com</t>
    </r>
    <phoneticPr fontId="2" type="noConversion"/>
  </si>
  <si>
    <r>
      <rPr>
        <sz val="22"/>
        <rFont val="標楷體"/>
        <family val="4"/>
        <charset val="136"/>
      </rPr>
      <t>大會將以電郵回覆確認遞交之報名表格。</t>
    </r>
    <r>
      <rPr>
        <sz val="22"/>
        <rFont val="Times New Roman"/>
        <family val="1"/>
      </rPr>
      <t xml:space="preserve"> (</t>
    </r>
    <r>
      <rPr>
        <sz val="22"/>
        <rFont val="標楷體"/>
        <family val="4"/>
        <charset val="136"/>
      </rPr>
      <t>資料不齊全之報名表恕不受理</t>
    </r>
    <r>
      <rPr>
        <sz val="22"/>
        <rFont val="Times New Roman"/>
        <family val="1"/>
      </rPr>
      <t>)</t>
    </r>
  </si>
  <si>
    <r>
      <t xml:space="preserve"> </t>
    </r>
    <r>
      <rPr>
        <sz val="36"/>
        <rFont val="標楷體"/>
        <family val="4"/>
        <charset val="136"/>
      </rPr>
      <t>第十七屆灣仔區體育舞蹈公開賽</t>
    </r>
    <phoneticPr fontId="2" type="noConversion"/>
  </si>
  <si>
    <r>
      <rPr>
        <b/>
        <sz val="18"/>
        <rFont val="標楷體"/>
        <family val="4"/>
        <charset val="136"/>
      </rPr>
      <t>年齡</t>
    </r>
  </si>
  <si>
    <r>
      <rPr>
        <b/>
        <sz val="18"/>
        <rFont val="標楷體"/>
        <family val="4"/>
        <charset val="136"/>
      </rPr>
      <t>組合</t>
    </r>
  </si>
  <si>
    <r>
      <t xml:space="preserve"> </t>
    </r>
    <r>
      <rPr>
        <b/>
        <sz val="18"/>
        <rFont val="標楷體"/>
        <family val="4"/>
        <charset val="136"/>
      </rPr>
      <t>賽事名稱</t>
    </r>
    <phoneticPr fontId="2" type="noConversion"/>
  </si>
  <si>
    <r>
      <rPr>
        <b/>
        <sz val="18"/>
        <rFont val="標楷體"/>
        <family val="4"/>
        <charset val="136"/>
      </rPr>
      <t>賽事編號</t>
    </r>
  </si>
  <si>
    <r>
      <rPr>
        <b/>
        <sz val="18"/>
        <rFont val="標楷體"/>
        <family val="4"/>
        <charset val="136"/>
      </rPr>
      <t>運動員</t>
    </r>
    <r>
      <rPr>
        <b/>
        <sz val="18"/>
        <rFont val="Times New Roman"/>
        <family val="1"/>
      </rPr>
      <t xml:space="preserve"> 1</t>
    </r>
    <phoneticPr fontId="2" type="noConversion"/>
  </si>
  <si>
    <r>
      <rPr>
        <b/>
        <sz val="18"/>
        <rFont val="標楷體"/>
        <family val="4"/>
        <charset val="136"/>
      </rPr>
      <t>運動員</t>
    </r>
    <r>
      <rPr>
        <b/>
        <sz val="18"/>
        <rFont val="Times New Roman"/>
        <family val="1"/>
      </rPr>
      <t xml:space="preserve"> 2</t>
    </r>
    <phoneticPr fontId="2" type="noConversion"/>
  </si>
  <si>
    <r>
      <rPr>
        <sz val="22"/>
        <rFont val="標楷體"/>
        <family val="4"/>
        <charset val="136"/>
      </rPr>
      <t>日期</t>
    </r>
    <r>
      <rPr>
        <sz val="22"/>
        <rFont val="Times New Roman"/>
        <family val="1"/>
      </rPr>
      <t xml:space="preserve"> :</t>
    </r>
    <phoneticPr fontId="44" type="noConversion"/>
  </si>
  <si>
    <r>
      <t>2025</t>
    </r>
    <r>
      <rPr>
        <sz val="22"/>
        <rFont val="標楷體"/>
        <family val="4"/>
        <charset val="136"/>
      </rPr>
      <t>年</t>
    </r>
    <r>
      <rPr>
        <sz val="22"/>
        <rFont val="Times New Roman"/>
        <family val="1"/>
      </rPr>
      <t>10</t>
    </r>
    <r>
      <rPr>
        <sz val="22"/>
        <rFont val="標楷體"/>
        <family val="4"/>
        <charset val="136"/>
      </rPr>
      <t>月</t>
    </r>
    <r>
      <rPr>
        <sz val="22"/>
        <rFont val="Times New Roman"/>
        <family val="1"/>
      </rPr>
      <t>19</t>
    </r>
    <r>
      <rPr>
        <sz val="22"/>
        <rFont val="標楷體"/>
        <family val="4"/>
        <charset val="136"/>
      </rPr>
      <t>日</t>
    </r>
    <r>
      <rPr>
        <sz val="22"/>
        <rFont val="Times New Roman"/>
        <family val="1"/>
      </rPr>
      <t>(</t>
    </r>
    <r>
      <rPr>
        <sz val="22"/>
        <rFont val="標楷體"/>
        <family val="4"/>
        <charset val="136"/>
      </rPr>
      <t>星期日</t>
    </r>
    <r>
      <rPr>
        <sz val="22"/>
        <rFont val="Times New Roman"/>
        <family val="1"/>
      </rPr>
      <t>)</t>
    </r>
    <phoneticPr fontId="44" type="noConversion"/>
  </si>
  <si>
    <r>
      <rPr>
        <sz val="22"/>
        <rFont val="標楷體"/>
        <family val="4"/>
        <charset val="136"/>
      </rPr>
      <t>比賽開始時間</t>
    </r>
    <r>
      <rPr>
        <sz val="22"/>
        <rFont val="Times New Roman"/>
        <family val="1"/>
      </rPr>
      <t xml:space="preserve"> :</t>
    </r>
    <phoneticPr fontId="44" type="noConversion"/>
  </si>
  <si>
    <r>
      <rPr>
        <sz val="22"/>
        <rFont val="標楷體"/>
        <family val="4"/>
        <charset val="136"/>
      </rPr>
      <t>上午</t>
    </r>
    <r>
      <rPr>
        <sz val="22"/>
        <rFont val="Times New Roman"/>
        <family val="1"/>
      </rPr>
      <t>10</t>
    </r>
    <r>
      <rPr>
        <sz val="22"/>
        <rFont val="標楷體"/>
        <family val="4"/>
        <charset val="136"/>
      </rPr>
      <t>時</t>
    </r>
    <r>
      <rPr>
        <sz val="22"/>
        <rFont val="Times New Roman"/>
        <family val="1"/>
      </rPr>
      <t xml:space="preserve">  </t>
    </r>
    <r>
      <rPr>
        <sz val="22"/>
        <rFont val="標楷體"/>
        <family val="4"/>
        <charset val="136"/>
      </rPr>
      <t>及</t>
    </r>
    <r>
      <rPr>
        <sz val="22"/>
        <rFont val="Times New Roman"/>
        <family val="1"/>
      </rPr>
      <t xml:space="preserve">  </t>
    </r>
    <r>
      <rPr>
        <sz val="22"/>
        <rFont val="標楷體"/>
        <family val="4"/>
        <charset val="136"/>
      </rPr>
      <t>下午</t>
    </r>
    <r>
      <rPr>
        <sz val="22"/>
        <rFont val="Times New Roman"/>
        <family val="1"/>
      </rPr>
      <t>2</t>
    </r>
    <r>
      <rPr>
        <sz val="22"/>
        <rFont val="標楷體"/>
        <family val="4"/>
        <charset val="136"/>
      </rPr>
      <t>時</t>
    </r>
    <r>
      <rPr>
        <sz val="22"/>
        <rFont val="Times New Roman"/>
        <family val="1"/>
      </rPr>
      <t>30</t>
    </r>
    <r>
      <rPr>
        <sz val="22"/>
        <rFont val="標楷體"/>
        <family val="4"/>
        <charset val="136"/>
      </rPr>
      <t>分</t>
    </r>
    <phoneticPr fontId="44" type="noConversion"/>
  </si>
  <si>
    <r>
      <rPr>
        <sz val="22"/>
        <rFont val="標楷體"/>
        <family val="4"/>
        <charset val="136"/>
      </rPr>
      <t>地點</t>
    </r>
    <r>
      <rPr>
        <sz val="22"/>
        <rFont val="Times New Roman"/>
        <family val="1"/>
      </rPr>
      <t xml:space="preserve"> :</t>
    </r>
  </si>
  <si>
    <r>
      <rPr>
        <sz val="22"/>
        <rFont val="標楷體"/>
        <family val="4"/>
        <charset val="136"/>
      </rPr>
      <t>伊利沙伯體育館</t>
    </r>
    <r>
      <rPr>
        <sz val="22"/>
        <rFont val="Times New Roman"/>
        <family val="1"/>
      </rPr>
      <t xml:space="preserve"> - </t>
    </r>
    <r>
      <rPr>
        <sz val="22"/>
        <rFont val="標楷體"/>
        <family val="4"/>
        <charset val="136"/>
      </rPr>
      <t>表演場</t>
    </r>
    <r>
      <rPr>
        <sz val="22"/>
        <rFont val="Times New Roman"/>
        <family val="1"/>
      </rPr>
      <t xml:space="preserve">  (</t>
    </r>
    <r>
      <rPr>
        <sz val="22"/>
        <rFont val="標楷體"/>
        <family val="4"/>
        <charset val="136"/>
      </rPr>
      <t>香港灣仔愛群道</t>
    </r>
    <r>
      <rPr>
        <sz val="22"/>
        <rFont val="Times New Roman"/>
        <family val="1"/>
      </rPr>
      <t>18</t>
    </r>
    <r>
      <rPr>
        <sz val="22"/>
        <rFont val="標楷體"/>
        <family val="4"/>
        <charset val="136"/>
      </rPr>
      <t>號</t>
    </r>
    <r>
      <rPr>
        <sz val="22"/>
        <rFont val="Times New Roman"/>
        <family val="1"/>
      </rPr>
      <t>)</t>
    </r>
    <phoneticPr fontId="44" type="noConversion"/>
  </si>
  <si>
    <r>
      <rPr>
        <sz val="22"/>
        <rFont val="標楷體"/>
        <family val="4"/>
        <charset val="136"/>
      </rPr>
      <t>活動目的</t>
    </r>
    <r>
      <rPr>
        <sz val="22"/>
        <rFont val="Times New Roman"/>
        <family val="1"/>
      </rPr>
      <t xml:space="preserve"> :</t>
    </r>
  </si>
  <si>
    <r>
      <rPr>
        <sz val="22"/>
        <rFont val="標楷體"/>
        <family val="4"/>
        <charset val="136"/>
      </rPr>
      <t>推廣體育舞蹈活動，為市民提供切磋舞技的平台</t>
    </r>
    <phoneticPr fontId="44" type="noConversion"/>
  </si>
  <si>
    <r>
      <rPr>
        <sz val="22"/>
        <rFont val="標楷體"/>
        <family val="4"/>
        <charset val="136"/>
      </rPr>
      <t>賽事</t>
    </r>
    <r>
      <rPr>
        <sz val="22"/>
        <rFont val="Times New Roman"/>
        <family val="1"/>
      </rPr>
      <t xml:space="preserve"> :</t>
    </r>
  </si>
  <si>
    <r>
      <t xml:space="preserve">1. </t>
    </r>
    <r>
      <rPr>
        <sz val="22"/>
        <rFont val="標楷體"/>
        <family val="4"/>
        <charset val="136"/>
      </rPr>
      <t>標準舞五項</t>
    </r>
    <phoneticPr fontId="44" type="noConversion"/>
  </si>
  <si>
    <r>
      <t xml:space="preserve">2. </t>
    </r>
    <r>
      <rPr>
        <sz val="22"/>
        <rFont val="標楷體"/>
        <family val="4"/>
        <charset val="136"/>
      </rPr>
      <t>拉丁舞五項</t>
    </r>
    <phoneticPr fontId="44" type="noConversion"/>
  </si>
  <si>
    <r>
      <rPr>
        <sz val="22"/>
        <rFont val="標楷體"/>
        <family val="4"/>
        <charset val="136"/>
      </rPr>
      <t>組合</t>
    </r>
    <r>
      <rPr>
        <sz val="22"/>
        <rFont val="Times New Roman"/>
        <family val="1"/>
      </rPr>
      <t xml:space="preserve"> :</t>
    </r>
    <phoneticPr fontId="44" type="noConversion"/>
  </si>
  <si>
    <r>
      <rPr>
        <sz val="22"/>
        <rFont val="標楷體"/>
        <family val="4"/>
        <charset val="136"/>
      </rPr>
      <t>男女混合組</t>
    </r>
  </si>
  <si>
    <r>
      <rPr>
        <sz val="22"/>
        <rFont val="標楷體"/>
        <family val="4"/>
        <charset val="136"/>
      </rPr>
      <t>：</t>
    </r>
  </si>
  <si>
    <r>
      <rPr>
        <sz val="22"/>
        <rFont val="標楷體"/>
        <family val="4"/>
        <charset val="136"/>
      </rPr>
      <t>由一位男運動員與一位女運動員組成之組合</t>
    </r>
  </si>
  <si>
    <r>
      <rPr>
        <sz val="22"/>
        <rFont val="標楷體"/>
        <family val="4"/>
        <charset val="136"/>
      </rPr>
      <t>單人組</t>
    </r>
  </si>
  <si>
    <r>
      <rPr>
        <sz val="22"/>
        <rFont val="標楷體"/>
        <family val="4"/>
        <charset val="136"/>
      </rPr>
      <t>由一位男運動員或女運動員單獨參賽</t>
    </r>
  </si>
  <si>
    <r>
      <rPr>
        <sz val="22"/>
        <rFont val="標楷體"/>
        <family val="4"/>
        <charset val="136"/>
      </rPr>
      <t>賽程</t>
    </r>
    <r>
      <rPr>
        <sz val="22"/>
        <rFont val="Times New Roman"/>
        <family val="1"/>
      </rPr>
      <t xml:space="preserve"> :</t>
    </r>
  </si>
  <si>
    <r>
      <rPr>
        <sz val="22"/>
        <rFont val="標楷體"/>
        <family val="4"/>
        <charset val="136"/>
      </rPr>
      <t>各賽項的預計比賽時間將於</t>
    </r>
    <r>
      <rPr>
        <b/>
        <u/>
        <sz val="22"/>
        <rFont val="Times New Roman"/>
        <family val="1"/>
      </rPr>
      <t>2025</t>
    </r>
    <r>
      <rPr>
        <b/>
        <u/>
        <sz val="22"/>
        <rFont val="標楷體"/>
        <family val="4"/>
        <charset val="136"/>
      </rPr>
      <t>年</t>
    </r>
    <r>
      <rPr>
        <b/>
        <u/>
        <sz val="22"/>
        <rFont val="Times New Roman"/>
        <family val="1"/>
      </rPr>
      <t>10</t>
    </r>
    <r>
      <rPr>
        <b/>
        <u/>
        <sz val="22"/>
        <rFont val="標楷體"/>
        <family val="4"/>
        <charset val="136"/>
      </rPr>
      <t>月</t>
    </r>
    <r>
      <rPr>
        <b/>
        <u/>
        <sz val="22"/>
        <rFont val="Times New Roman"/>
        <family val="1"/>
      </rPr>
      <t>3</t>
    </r>
    <r>
      <rPr>
        <b/>
        <u/>
        <sz val="22"/>
        <rFont val="標楷體"/>
        <family val="4"/>
        <charset val="136"/>
      </rPr>
      <t>日</t>
    </r>
    <r>
      <rPr>
        <b/>
        <u/>
        <sz val="22"/>
        <rFont val="Times New Roman"/>
        <family val="1"/>
      </rPr>
      <t>(</t>
    </r>
    <r>
      <rPr>
        <b/>
        <u/>
        <sz val="22"/>
        <rFont val="標楷體"/>
        <family val="4"/>
        <charset val="136"/>
      </rPr>
      <t>星期五</t>
    </r>
    <r>
      <rPr>
        <b/>
        <u/>
        <sz val="22"/>
        <rFont val="Times New Roman"/>
        <family val="1"/>
      </rPr>
      <t>)</t>
    </r>
    <r>
      <rPr>
        <sz val="22"/>
        <rFont val="標楷體"/>
        <family val="4"/>
        <charset val="136"/>
      </rPr>
      <t>或之前公布，詳情請留意中國香港體育舞蹈總會</t>
    </r>
    <r>
      <rPr>
        <sz val="22"/>
        <rFont val="Times New Roman"/>
        <family val="1"/>
      </rPr>
      <t>Facebook (https://www.facebook.com/thedsahkc)</t>
    </r>
    <r>
      <rPr>
        <sz val="22"/>
        <rFont val="標楷體"/>
        <family val="4"/>
        <charset val="136"/>
      </rPr>
      <t>的最新資訊。</t>
    </r>
    <phoneticPr fontId="44" type="noConversion"/>
  </si>
  <si>
    <r>
      <rPr>
        <sz val="22"/>
        <rFont val="標楷體"/>
        <family val="4"/>
        <charset val="136"/>
      </rPr>
      <t>獎勵</t>
    </r>
    <r>
      <rPr>
        <sz val="22"/>
        <rFont val="Times New Roman"/>
        <family val="1"/>
      </rPr>
      <t xml:space="preserve"> :</t>
    </r>
  </si>
  <si>
    <r>
      <rPr>
        <sz val="22"/>
        <rFont val="標楷體"/>
        <family val="4"/>
        <charset val="136"/>
      </rPr>
      <t>各賽項均設冠、亞及季軍獎盃一隻；而獲得上述名次的男女混合組的參加者，將各獲獎牌一枚。</t>
    </r>
    <phoneticPr fontId="44" type="noConversion"/>
  </si>
  <si>
    <r>
      <rPr>
        <sz val="22"/>
        <rFont val="標楷體"/>
        <family val="4"/>
        <charset val="136"/>
      </rPr>
      <t>進入決賽的運動員會獲發證書。</t>
    </r>
    <phoneticPr fontId="2" type="noConversion"/>
  </si>
  <si>
    <r>
      <rPr>
        <sz val="22"/>
        <rFont val="標楷體"/>
        <family val="4"/>
        <charset val="136"/>
      </rPr>
      <t>所有獎項將於比賽當日頒發，參賽隊伍必須穿著拉丁舞</t>
    </r>
    <r>
      <rPr>
        <sz val="22"/>
        <rFont val="Times New Roman"/>
        <family val="1"/>
      </rPr>
      <t>/</t>
    </r>
    <r>
      <rPr>
        <sz val="22"/>
        <rFont val="標楷體"/>
        <family val="4"/>
        <charset val="136"/>
      </rPr>
      <t>標準舞舞衣親自出席頒獎禮。</t>
    </r>
    <phoneticPr fontId="44" type="noConversion"/>
  </si>
  <si>
    <r>
      <rPr>
        <sz val="22"/>
        <rFont val="標楷體"/>
        <family val="4"/>
        <charset val="136"/>
      </rPr>
      <t>服飾</t>
    </r>
    <r>
      <rPr>
        <sz val="22"/>
        <rFont val="Times New Roman"/>
        <family val="1"/>
      </rPr>
      <t xml:space="preserve"> :</t>
    </r>
  </si>
  <si>
    <r>
      <rPr>
        <sz val="22"/>
        <rFont val="標楷體"/>
        <family val="4"/>
        <charset val="136"/>
      </rPr>
      <t>參賽者必須穿着符合體育舞蹈服飾規格之舞衣比賽</t>
    </r>
    <phoneticPr fontId="44" type="noConversion"/>
  </si>
  <si>
    <r>
      <rPr>
        <sz val="22"/>
        <rFont val="標楷體"/>
        <family val="4"/>
        <charset val="136"/>
      </rPr>
      <t>比賽舞步</t>
    </r>
    <r>
      <rPr>
        <sz val="22"/>
        <rFont val="Times New Roman"/>
        <family val="1"/>
      </rPr>
      <t xml:space="preserve"> :</t>
    </r>
    <phoneticPr fontId="44" type="noConversion"/>
  </si>
  <si>
    <r>
      <rPr>
        <sz val="22"/>
        <rFont val="標楷體"/>
        <family val="4"/>
        <charset val="136"/>
      </rPr>
      <t>不設限制（但必須是該參加項目之舞步）</t>
    </r>
    <phoneticPr fontId="2" type="noConversion"/>
  </si>
  <si>
    <r>
      <rPr>
        <sz val="22"/>
        <rFont val="標楷體"/>
        <family val="4"/>
        <charset val="136"/>
      </rPr>
      <t>報名費用</t>
    </r>
    <r>
      <rPr>
        <sz val="22"/>
        <rFont val="Times New Roman"/>
        <family val="1"/>
      </rPr>
      <t xml:space="preserve"> :</t>
    </r>
    <phoneticPr fontId="44" type="noConversion"/>
  </si>
  <si>
    <r>
      <rPr>
        <sz val="22"/>
        <rFont val="標楷體"/>
        <family val="4"/>
        <charset val="136"/>
      </rPr>
      <t>每對組合</t>
    </r>
    <r>
      <rPr>
        <sz val="22"/>
        <rFont val="Times New Roman"/>
        <family val="1"/>
      </rPr>
      <t>/</t>
    </r>
    <r>
      <rPr>
        <sz val="22"/>
        <rFont val="標楷體"/>
        <family val="4"/>
        <charset val="136"/>
      </rPr>
      <t>單人參加者費用港幣</t>
    </r>
    <r>
      <rPr>
        <sz val="22"/>
        <rFont val="Times New Roman"/>
        <family val="1"/>
      </rPr>
      <t>120</t>
    </r>
    <r>
      <rPr>
        <sz val="22"/>
        <rFont val="標楷體"/>
        <family val="4"/>
        <charset val="136"/>
      </rPr>
      <t>元</t>
    </r>
    <r>
      <rPr>
        <sz val="22"/>
        <rFont val="Times New Roman"/>
        <family val="1"/>
      </rPr>
      <t>(</t>
    </r>
    <r>
      <rPr>
        <sz val="22"/>
        <rFont val="標楷體"/>
        <family val="4"/>
        <charset val="136"/>
      </rPr>
      <t>可參加一至兩個賽項</t>
    </r>
    <r>
      <rPr>
        <sz val="22"/>
        <rFont val="Times New Roman"/>
        <family val="1"/>
      </rPr>
      <t>)</t>
    </r>
    <r>
      <rPr>
        <sz val="22"/>
        <rFont val="標楷體"/>
        <family val="4"/>
        <charset val="136"/>
      </rPr>
      <t>，每位運動員只可與一位舞伴參加當天的賽事。</t>
    </r>
    <phoneticPr fontId="44" type="noConversion"/>
  </si>
  <si>
    <r>
      <rPr>
        <sz val="22"/>
        <rFont val="標楷體"/>
        <family val="4"/>
        <charset val="136"/>
      </rPr>
      <t>年齡組別及名額</t>
    </r>
    <r>
      <rPr>
        <sz val="22"/>
        <rFont val="Times New Roman"/>
        <family val="1"/>
      </rPr>
      <t xml:space="preserve"> :</t>
    </r>
  </si>
  <si>
    <r>
      <rPr>
        <sz val="22"/>
        <rFont val="標楷體"/>
        <family val="4"/>
        <charset val="136"/>
      </rPr>
      <t>年齡組別項目請參閱本章程內之「報名表」及「年齡對照表」。</t>
    </r>
    <phoneticPr fontId="44" type="noConversion"/>
  </si>
  <si>
    <r>
      <rPr>
        <sz val="22"/>
        <rFont val="標楷體"/>
        <family val="4"/>
        <charset val="136"/>
      </rPr>
      <t>每個賽事項目名額</t>
    </r>
    <r>
      <rPr>
        <sz val="22"/>
        <rFont val="Times New Roman"/>
        <family val="1"/>
      </rPr>
      <t xml:space="preserve"> 18</t>
    </r>
    <r>
      <rPr>
        <sz val="22"/>
        <rFont val="標楷體"/>
        <family val="4"/>
        <charset val="136"/>
      </rPr>
      <t>隊</t>
    </r>
    <r>
      <rPr>
        <sz val="22"/>
        <rFont val="Times New Roman"/>
        <family val="1"/>
      </rPr>
      <t xml:space="preserve"> (</t>
    </r>
    <r>
      <rPr>
        <sz val="22"/>
        <rFont val="標楷體"/>
        <family val="4"/>
        <charset val="136"/>
      </rPr>
      <t>視乎報名情况，大會有權作出調節</t>
    </r>
    <r>
      <rPr>
        <sz val="22"/>
        <rFont val="Times New Roman"/>
        <family val="1"/>
      </rPr>
      <t xml:space="preserve"> )</t>
    </r>
    <r>
      <rPr>
        <sz val="22"/>
        <rFont val="標楷體"/>
        <family val="4"/>
        <charset val="136"/>
      </rPr>
      <t>。</t>
    </r>
    <phoneticPr fontId="44" type="noConversion"/>
  </si>
  <si>
    <r>
      <rPr>
        <sz val="22"/>
        <rFont val="標楷體"/>
        <family val="4"/>
        <charset val="136"/>
      </rPr>
      <t>如有賽事項目不足</t>
    </r>
    <r>
      <rPr>
        <sz val="22"/>
        <rFont val="Times New Roman"/>
        <family val="1"/>
      </rPr>
      <t xml:space="preserve"> 3</t>
    </r>
    <r>
      <rPr>
        <sz val="22"/>
        <rFont val="標楷體"/>
        <family val="4"/>
        <charset val="136"/>
      </rPr>
      <t>隊參賽，大會有權取消該項目。</t>
    </r>
    <phoneticPr fontId="44" type="noConversion"/>
  </si>
  <si>
    <r>
      <rPr>
        <sz val="22"/>
        <rFont val="標楷體"/>
        <family val="4"/>
        <charset val="136"/>
      </rPr>
      <t>參加百齡組賽事兩位運動員的年齡總和必須是一百歲或以上。</t>
    </r>
  </si>
  <si>
    <r>
      <rPr>
        <sz val="22"/>
        <rFont val="標楷體"/>
        <family val="4"/>
        <charset val="136"/>
      </rPr>
      <t>參賽組合</t>
    </r>
    <r>
      <rPr>
        <sz val="22"/>
        <rFont val="Times New Roman"/>
        <family val="1"/>
      </rPr>
      <t>/</t>
    </r>
    <r>
      <rPr>
        <sz val="22"/>
        <rFont val="標楷體"/>
        <family val="4"/>
        <charset val="136"/>
      </rPr>
      <t>單人參加者只可參加所屬年齡組別的賽事。</t>
    </r>
    <phoneticPr fontId="44" type="noConversion"/>
  </si>
  <si>
    <r>
      <rPr>
        <sz val="22"/>
        <rFont val="標楷體"/>
        <family val="4"/>
        <charset val="136"/>
      </rPr>
      <t>參賽組合</t>
    </r>
    <r>
      <rPr>
        <sz val="22"/>
        <rFont val="Times New Roman"/>
        <family val="1"/>
      </rPr>
      <t>/</t>
    </r>
    <r>
      <rPr>
        <sz val="22"/>
        <rFont val="標楷體"/>
        <family val="4"/>
        <charset val="136"/>
      </rPr>
      <t>單人參加者最多可參加兩個賽項，運動員只可選擇參加單人組或男女混合組。</t>
    </r>
    <phoneticPr fontId="44" type="noConversion"/>
  </si>
  <si>
    <r>
      <rPr>
        <sz val="22"/>
        <rFont val="標楷體"/>
        <family val="4"/>
        <charset val="136"/>
      </rPr>
      <t>報名日期</t>
    </r>
    <r>
      <rPr>
        <sz val="22"/>
        <rFont val="Times New Roman"/>
        <family val="1"/>
      </rPr>
      <t xml:space="preserve"> :</t>
    </r>
    <phoneticPr fontId="44" type="noConversion"/>
  </si>
  <si>
    <r>
      <rPr>
        <sz val="22"/>
        <rFont val="標楷體"/>
        <family val="4"/>
        <charset val="136"/>
      </rPr>
      <t>日期</t>
    </r>
  </si>
  <si>
    <r>
      <t>2025</t>
    </r>
    <r>
      <rPr>
        <b/>
        <sz val="22"/>
        <rFont val="標楷體"/>
        <family val="4"/>
        <charset val="136"/>
      </rPr>
      <t>年</t>
    </r>
    <r>
      <rPr>
        <b/>
        <sz val="22"/>
        <rFont val="Times New Roman"/>
        <family val="1"/>
      </rPr>
      <t>8</t>
    </r>
    <r>
      <rPr>
        <b/>
        <sz val="22"/>
        <rFont val="標楷體"/>
        <family val="4"/>
        <charset val="136"/>
      </rPr>
      <t>月</t>
    </r>
    <r>
      <rPr>
        <b/>
        <sz val="22"/>
        <rFont val="Times New Roman"/>
        <family val="1"/>
      </rPr>
      <t>18</t>
    </r>
    <r>
      <rPr>
        <b/>
        <sz val="22"/>
        <rFont val="標楷體"/>
        <family val="4"/>
        <charset val="136"/>
      </rPr>
      <t>日至</t>
    </r>
    <r>
      <rPr>
        <b/>
        <sz val="22"/>
        <rFont val="Times New Roman"/>
        <family val="1"/>
      </rPr>
      <t>8</t>
    </r>
    <r>
      <rPr>
        <b/>
        <sz val="22"/>
        <rFont val="標楷體"/>
        <family val="4"/>
        <charset val="136"/>
      </rPr>
      <t>月</t>
    </r>
    <r>
      <rPr>
        <b/>
        <sz val="22"/>
        <rFont val="Times New Roman"/>
        <family val="1"/>
      </rPr>
      <t>25</t>
    </r>
    <r>
      <rPr>
        <b/>
        <sz val="22"/>
        <rFont val="標楷體"/>
        <family val="4"/>
        <charset val="136"/>
      </rPr>
      <t>日</t>
    </r>
    <phoneticPr fontId="44" type="noConversion"/>
  </si>
  <si>
    <r>
      <t>2025</t>
    </r>
    <r>
      <rPr>
        <b/>
        <sz val="22"/>
        <rFont val="標楷體"/>
        <family val="4"/>
        <charset val="136"/>
      </rPr>
      <t>年</t>
    </r>
    <r>
      <rPr>
        <b/>
        <sz val="22"/>
        <rFont val="Times New Roman"/>
        <family val="1"/>
      </rPr>
      <t>8</t>
    </r>
    <r>
      <rPr>
        <b/>
        <sz val="22"/>
        <rFont val="標楷體"/>
        <family val="4"/>
        <charset val="136"/>
      </rPr>
      <t>月</t>
    </r>
    <r>
      <rPr>
        <b/>
        <sz val="22"/>
        <rFont val="Times New Roman"/>
        <family val="1"/>
      </rPr>
      <t>26</t>
    </r>
    <r>
      <rPr>
        <b/>
        <sz val="22"/>
        <rFont val="標楷體"/>
        <family val="4"/>
        <charset val="136"/>
      </rPr>
      <t>日至</t>
    </r>
    <r>
      <rPr>
        <b/>
        <sz val="22"/>
        <rFont val="Times New Roman"/>
        <family val="1"/>
      </rPr>
      <t>9</t>
    </r>
    <r>
      <rPr>
        <b/>
        <sz val="22"/>
        <rFont val="標楷體"/>
        <family val="4"/>
        <charset val="136"/>
      </rPr>
      <t>月</t>
    </r>
    <r>
      <rPr>
        <b/>
        <sz val="22"/>
        <rFont val="Times New Roman"/>
        <family val="1"/>
      </rPr>
      <t>26</t>
    </r>
    <r>
      <rPr>
        <b/>
        <sz val="22"/>
        <rFont val="標楷體"/>
        <family val="4"/>
        <charset val="136"/>
      </rPr>
      <t>日</t>
    </r>
    <phoneticPr fontId="44" type="noConversion"/>
  </si>
  <si>
    <r>
      <rPr>
        <sz val="22"/>
        <rFont val="標楷體"/>
        <family val="4"/>
        <charset val="136"/>
      </rPr>
      <t>報名安排</t>
    </r>
    <phoneticPr fontId="44" type="noConversion"/>
  </si>
  <si>
    <r>
      <rPr>
        <b/>
        <sz val="22"/>
        <rFont val="標楷體"/>
        <family val="4"/>
        <charset val="136"/>
      </rPr>
      <t xml:space="preserve">「灣仔區人士」優先
</t>
    </r>
    <r>
      <rPr>
        <b/>
        <sz val="22"/>
        <rFont val="Times New Roman"/>
        <family val="1"/>
      </rPr>
      <t>(</t>
    </r>
    <r>
      <rPr>
        <b/>
        <sz val="22"/>
        <rFont val="標楷體"/>
        <family val="4"/>
        <charset val="136"/>
      </rPr>
      <t>即灣仔區居住或就讀，報名時必須出示相關證明</t>
    </r>
    <r>
      <rPr>
        <b/>
        <sz val="22"/>
        <rFont val="Times New Roman"/>
        <family val="1"/>
      </rPr>
      <t xml:space="preserve">)
</t>
    </r>
    <phoneticPr fontId="44" type="noConversion"/>
  </si>
  <si>
    <r>
      <rPr>
        <b/>
        <sz val="22"/>
        <rFont val="標楷體"/>
        <family val="4"/>
        <charset val="136"/>
      </rPr>
      <t>公開報名</t>
    </r>
    <phoneticPr fontId="44" type="noConversion"/>
  </si>
  <si>
    <r>
      <rPr>
        <sz val="22"/>
        <rFont val="標楷體"/>
        <family val="4"/>
        <charset val="136"/>
      </rPr>
      <t>報名須知</t>
    </r>
    <r>
      <rPr>
        <sz val="22"/>
        <rFont val="Times New Roman"/>
        <family val="1"/>
      </rPr>
      <t xml:space="preserve"> :</t>
    </r>
    <phoneticPr fontId="44" type="noConversion"/>
  </si>
  <si>
    <r>
      <rPr>
        <sz val="22"/>
        <rFont val="標楷體"/>
        <family val="4"/>
        <charset val="136"/>
      </rPr>
      <t>「灣仔區人士」</t>
    </r>
    <r>
      <rPr>
        <sz val="22"/>
        <rFont val="Times New Roman"/>
        <family val="1"/>
      </rPr>
      <t>(</t>
    </r>
    <r>
      <rPr>
        <sz val="22"/>
        <rFont val="標楷體"/>
        <family val="4"/>
        <charset val="136"/>
      </rPr>
      <t>即灣仔區居住或就讀</t>
    </r>
    <r>
      <rPr>
        <sz val="22"/>
        <rFont val="Times New Roman"/>
        <family val="1"/>
      </rPr>
      <t>)</t>
    </r>
    <r>
      <rPr>
        <sz val="22"/>
        <rFont val="標楷體"/>
        <family val="4"/>
        <charset val="136"/>
      </rPr>
      <t>，是指根據選舉管理委員會網頁</t>
    </r>
    <r>
      <rPr>
        <sz val="22"/>
        <rFont val="Times New Roman"/>
        <family val="1"/>
      </rPr>
      <t>(https://www.eac.hk/pdf/distco/2023dc/final/chi/dc2023b.pdf)</t>
    </r>
    <r>
      <rPr>
        <sz val="22"/>
        <rFont val="標楷體"/>
        <family val="4"/>
        <charset val="136"/>
      </rPr>
      <t>內的區議會選區分界圖，界定在灣仔區域內居住的人士；或根據教育局網頁的分區學校名冊</t>
    </r>
    <r>
      <rPr>
        <sz val="22"/>
        <rFont val="Times New Roman"/>
        <family val="1"/>
      </rPr>
      <t xml:space="preserve"> (https://www.edb.gov.hk/tc/student-parents/sch-info/sch-search/schlist-by-district/index.html)</t>
    </r>
    <r>
      <rPr>
        <sz val="22"/>
        <rFont val="標楷體"/>
        <family val="4"/>
        <charset val="136"/>
      </rPr>
      <t>，就讀於灣仔區內的官立</t>
    </r>
    <r>
      <rPr>
        <sz val="22"/>
        <rFont val="Times New Roman"/>
        <family val="1"/>
      </rPr>
      <t>/</t>
    </r>
    <r>
      <rPr>
        <sz val="22"/>
        <rFont val="標楷體"/>
        <family val="4"/>
        <charset val="136"/>
      </rPr>
      <t>資助</t>
    </r>
    <r>
      <rPr>
        <sz val="22"/>
        <rFont val="Times New Roman"/>
        <family val="1"/>
      </rPr>
      <t>/</t>
    </r>
    <r>
      <rPr>
        <sz val="22"/>
        <rFont val="標楷體"/>
        <family val="4"/>
        <charset val="136"/>
      </rPr>
      <t>私立的中學、小學、特殊學校或幼稚園的學生，</t>
    </r>
    <r>
      <rPr>
        <u/>
        <sz val="22"/>
        <rFont val="標楷體"/>
        <family val="4"/>
        <charset val="136"/>
      </rPr>
      <t>而學生宿舍及運動員宿舍不可視作居住地址</t>
    </r>
    <r>
      <rPr>
        <sz val="22"/>
        <rFont val="標楷體"/>
        <family val="4"/>
        <charset val="136"/>
      </rPr>
      <t>。</t>
    </r>
    <phoneticPr fontId="44" type="noConversion"/>
  </si>
  <si>
    <r>
      <rPr>
        <sz val="22"/>
        <rFont val="標楷體"/>
        <family val="4"/>
        <charset val="136"/>
      </rPr>
      <t>如參賽隊伍中其中一人為「灣仔區人士」，該隊便可以「灣仔區人士」獲優先處理。</t>
    </r>
    <phoneticPr fontId="44" type="noConversion"/>
  </si>
  <si>
    <r>
      <rPr>
        <sz val="22"/>
        <rFont val="標楷體"/>
        <family val="4"/>
        <charset val="136"/>
      </rPr>
      <t>報名程序於交回填妥並簽署的報名表及繳費手續後才告完成。</t>
    </r>
    <phoneticPr fontId="2" type="noConversion"/>
  </si>
  <si>
    <r>
      <rPr>
        <sz val="22"/>
        <rFont val="標楷體"/>
        <family val="4"/>
        <charset val="136"/>
      </rPr>
      <t>報名表格內所填報的資料必須全部屬實，並須詳細填寫各項資料，報名表格一經遞交，直至「第十七屆灣仔區體育舞蹈公開賽」完結前，所有填報資料不得更改</t>
    </r>
    <r>
      <rPr>
        <sz val="22"/>
        <rFont val="Times New Roman"/>
        <family val="1"/>
      </rPr>
      <t>(</t>
    </r>
    <r>
      <rPr>
        <sz val="22"/>
        <rFont val="標楷體"/>
        <family val="4"/>
        <charset val="136"/>
      </rPr>
      <t>通訊電話除外</t>
    </r>
    <r>
      <rPr>
        <sz val="22"/>
        <rFont val="Times New Roman"/>
        <family val="1"/>
      </rPr>
      <t>)</t>
    </r>
    <r>
      <rPr>
        <sz val="22"/>
        <rFont val="標楷體"/>
        <family val="4"/>
        <charset val="136"/>
      </rPr>
      <t>。</t>
    </r>
    <phoneticPr fontId="44" type="noConversion"/>
  </si>
  <si>
    <r>
      <rPr>
        <sz val="22"/>
        <rFont val="標楷體"/>
        <family val="4"/>
        <charset val="136"/>
      </rPr>
      <t>虛報資料者，將被取消所有參加資格，所得成績亦告作廢，所繳費用概不發還。</t>
    </r>
    <phoneticPr fontId="44" type="noConversion"/>
  </si>
  <si>
    <r>
      <rPr>
        <sz val="22"/>
        <rFont val="標楷體"/>
        <family val="4"/>
        <charset val="136"/>
      </rPr>
      <t>報名和繳費辦法</t>
    </r>
    <r>
      <rPr>
        <sz val="22"/>
        <rFont val="Times New Roman"/>
        <family val="1"/>
      </rPr>
      <t xml:space="preserve"> :</t>
    </r>
    <phoneticPr fontId="44" type="noConversion"/>
  </si>
  <si>
    <r>
      <rPr>
        <b/>
        <u/>
        <sz val="22"/>
        <rFont val="標楷體"/>
        <family val="4"/>
        <charset val="136"/>
      </rPr>
      <t>「灣仔區人士」優先</t>
    </r>
    <phoneticPr fontId="44" type="noConversion"/>
  </si>
  <si>
    <r>
      <rPr>
        <sz val="22"/>
        <rFont val="標楷體"/>
        <family val="4"/>
        <charset val="136"/>
      </rPr>
      <t>除可透過電郵報名外</t>
    </r>
    <r>
      <rPr>
        <sz val="22"/>
        <rFont val="Times New Roman"/>
        <family val="1"/>
      </rPr>
      <t>(</t>
    </r>
    <r>
      <rPr>
        <sz val="22"/>
        <rFont val="標楷體"/>
        <family val="4"/>
        <charset val="136"/>
      </rPr>
      <t>請於</t>
    </r>
    <r>
      <rPr>
        <sz val="22"/>
        <rFont val="Times New Roman"/>
        <family val="1"/>
      </rPr>
      <t xml:space="preserve">Facebook: https://www.facebook.com/thedsahkc </t>
    </r>
    <r>
      <rPr>
        <sz val="22"/>
        <rFont val="標楷體"/>
        <family val="4"/>
        <charset val="136"/>
      </rPr>
      <t>下載報名表</t>
    </r>
    <r>
      <rPr>
        <sz val="22"/>
        <rFont val="Times New Roman"/>
        <family val="1"/>
      </rPr>
      <t xml:space="preserve"> [Excel</t>
    </r>
    <r>
      <rPr>
        <sz val="22"/>
        <rFont val="標楷體"/>
        <family val="4"/>
        <charset val="136"/>
      </rPr>
      <t>檔案格式</t>
    </r>
    <r>
      <rPr>
        <sz val="22"/>
        <rFont val="Times New Roman"/>
        <family val="1"/>
      </rPr>
      <t>]</t>
    </r>
    <r>
      <rPr>
        <sz val="22"/>
        <rFont val="標楷體"/>
        <family val="4"/>
        <charset val="136"/>
      </rPr>
      <t>，填妥及簽署後電郵至</t>
    </r>
    <r>
      <rPr>
        <sz val="22"/>
        <rFont val="Times New Roman"/>
        <family val="1"/>
      </rPr>
      <t xml:space="preserve"> competition@dancesport.org.hk)</t>
    </r>
    <r>
      <rPr>
        <sz val="22"/>
        <rFont val="標楷體"/>
        <family val="4"/>
        <charset val="136"/>
      </rPr>
      <t>，亦可於下列地點索取報名表，填妥及簽署後連同受款人為「灣仔區文娛康樂體育會有限公司」的劃線支票，不接受期票，郵寄或親臨以下地點繳交</t>
    </r>
    <r>
      <rPr>
        <sz val="22"/>
        <rFont val="Times New Roman"/>
        <family val="1"/>
      </rPr>
      <t>:</t>
    </r>
    <phoneticPr fontId="44" type="noConversion"/>
  </si>
  <si>
    <r>
      <rPr>
        <sz val="22"/>
        <rFont val="標楷體"/>
        <family val="4"/>
        <charset val="136"/>
      </rPr>
      <t>灣仔區文娛康樂體育會</t>
    </r>
    <r>
      <rPr>
        <sz val="22"/>
        <rFont val="Times New Roman"/>
        <family val="1"/>
      </rPr>
      <t xml:space="preserve"> (</t>
    </r>
    <r>
      <rPr>
        <sz val="22"/>
        <rFont val="標楷體"/>
        <family val="4"/>
        <charset val="136"/>
      </rPr>
      <t>銅鑼灣大坑道摩頓台</t>
    </r>
    <r>
      <rPr>
        <sz val="22"/>
        <rFont val="Times New Roman"/>
        <family val="1"/>
      </rPr>
      <t xml:space="preserve"> [</t>
    </r>
    <r>
      <rPr>
        <sz val="22"/>
        <rFont val="標楷體"/>
        <family val="4"/>
        <charset val="136"/>
      </rPr>
      <t>香港中央圖書館側</t>
    </r>
    <r>
      <rPr>
        <sz val="22"/>
        <rFont val="Times New Roman"/>
        <family val="1"/>
      </rPr>
      <t>])</t>
    </r>
    <phoneticPr fontId="44" type="noConversion"/>
  </si>
  <si>
    <r>
      <rPr>
        <sz val="22"/>
        <rFont val="標楷體"/>
        <family val="4"/>
        <charset val="136"/>
      </rPr>
      <t>中國香港體育舞蹈總會</t>
    </r>
    <r>
      <rPr>
        <sz val="22"/>
        <rFont val="Times New Roman"/>
        <family val="1"/>
      </rPr>
      <t xml:space="preserve"> (</t>
    </r>
    <r>
      <rPr>
        <sz val="22"/>
        <rFont val="標楷體"/>
        <family val="4"/>
        <charset val="136"/>
      </rPr>
      <t>新界葵芳大連排道</t>
    </r>
    <r>
      <rPr>
        <sz val="22"/>
        <rFont val="Times New Roman"/>
        <family val="1"/>
      </rPr>
      <t>172-180</t>
    </r>
    <r>
      <rPr>
        <sz val="22"/>
        <rFont val="標楷體"/>
        <family val="4"/>
        <charset val="136"/>
      </rPr>
      <t>號金龍工業中心三座</t>
    </r>
    <r>
      <rPr>
        <sz val="22"/>
        <rFont val="Times New Roman"/>
        <family val="1"/>
      </rPr>
      <t>21</t>
    </r>
    <r>
      <rPr>
        <sz val="22"/>
        <rFont val="標楷體"/>
        <family val="4"/>
        <charset val="136"/>
      </rPr>
      <t>樓</t>
    </r>
    <r>
      <rPr>
        <sz val="22"/>
        <rFont val="Times New Roman"/>
        <family val="1"/>
      </rPr>
      <t>L</t>
    </r>
    <r>
      <rPr>
        <sz val="22"/>
        <rFont val="標楷體"/>
        <family val="4"/>
        <charset val="136"/>
      </rPr>
      <t>室</t>
    </r>
    <r>
      <rPr>
        <sz val="22"/>
        <rFont val="Times New Roman"/>
        <family val="1"/>
      </rPr>
      <t xml:space="preserve">) </t>
    </r>
    <phoneticPr fontId="44" type="noConversion"/>
  </si>
  <si>
    <r>
      <rPr>
        <sz val="22"/>
        <rFont val="標楷體"/>
        <family val="4"/>
        <charset val="136"/>
      </rPr>
      <t>「灣仔區人士」參賽組合</t>
    </r>
    <r>
      <rPr>
        <sz val="22"/>
        <rFont val="Times New Roman"/>
        <family val="1"/>
      </rPr>
      <t>/</t>
    </r>
    <r>
      <rPr>
        <sz val="22"/>
        <rFont val="標楷體"/>
        <family val="4"/>
        <charset val="136"/>
      </rPr>
      <t>單人參加者將於報名後一星期內收到電郵或傳真確認書</t>
    </r>
    <r>
      <rPr>
        <sz val="22"/>
        <rFont val="Times New Roman"/>
        <family val="1"/>
      </rPr>
      <t>(</t>
    </r>
    <r>
      <rPr>
        <sz val="22"/>
        <rFont val="標楷體"/>
        <family val="4"/>
        <charset val="136"/>
      </rPr>
      <t>資料不齊全之報名表恕不受理</t>
    </r>
    <r>
      <rPr>
        <sz val="22"/>
        <rFont val="Times New Roman"/>
        <family val="1"/>
      </rPr>
      <t>)</t>
    </r>
    <r>
      <rPr>
        <sz val="22"/>
        <rFont val="標楷體"/>
        <family val="4"/>
        <charset val="136"/>
      </rPr>
      <t>，請核實已確認報名表中所報之賽項並將簽署後的確認書，電郵至：</t>
    </r>
    <r>
      <rPr>
        <sz val="22"/>
        <rFont val="Times New Roman"/>
        <family val="1"/>
      </rPr>
      <t xml:space="preserve">competition@dancesport.org.hk </t>
    </r>
    <r>
      <rPr>
        <sz val="22"/>
        <rFont val="標楷體"/>
        <family val="4"/>
        <charset val="136"/>
      </rPr>
      <t>或傳真至：</t>
    </r>
    <r>
      <rPr>
        <sz val="22"/>
        <rFont val="Times New Roman"/>
        <family val="1"/>
      </rPr>
      <t>2312 1196</t>
    </r>
    <r>
      <rPr>
        <sz val="22"/>
        <rFont val="標楷體"/>
        <family val="4"/>
        <charset val="136"/>
      </rPr>
      <t>。</t>
    </r>
    <phoneticPr fontId="44" type="noConversion"/>
  </si>
  <si>
    <r>
      <rPr>
        <sz val="22"/>
        <rFont val="標楷體"/>
        <family val="4"/>
        <charset val="136"/>
      </rPr>
      <t>所有以電郵報名參賽的「灣仔區人士」，須於繳費時出示有效的居住</t>
    </r>
    <r>
      <rPr>
        <sz val="22"/>
        <rFont val="Times New Roman"/>
        <family val="1"/>
      </rPr>
      <t>/</t>
    </r>
    <r>
      <rPr>
        <sz val="22"/>
        <rFont val="標楷體"/>
        <family val="4"/>
        <charset val="136"/>
      </rPr>
      <t>就讀證明供大會審閱。如未能提交者大會將取消其申請。有效的居住</t>
    </r>
    <r>
      <rPr>
        <sz val="22"/>
        <rFont val="Times New Roman"/>
        <family val="1"/>
      </rPr>
      <t>/</t>
    </r>
    <r>
      <rPr>
        <sz val="22"/>
        <rFont val="標楷體"/>
        <family val="4"/>
        <charset val="136"/>
      </rPr>
      <t>就讀證明包括：</t>
    </r>
    <phoneticPr fontId="44" type="noConversion"/>
  </si>
  <si>
    <r>
      <rPr>
        <b/>
        <u/>
        <sz val="22"/>
        <rFont val="標楷體"/>
        <family val="4"/>
        <charset val="136"/>
      </rPr>
      <t>居住證明</t>
    </r>
  </si>
  <si>
    <r>
      <rPr>
        <sz val="22"/>
        <rFont val="標楷體"/>
        <family val="4"/>
        <charset val="136"/>
      </rPr>
      <t>在最近三個月內由公用或商業機構或銀行發出的單據</t>
    </r>
    <r>
      <rPr>
        <sz val="22"/>
        <rFont val="Times New Roman"/>
        <family val="1"/>
      </rPr>
      <t>(</t>
    </r>
    <r>
      <rPr>
        <sz val="22"/>
        <rFont val="標楷體"/>
        <family val="4"/>
        <charset val="136"/>
      </rPr>
      <t>例如差餉通知書、電費單、水費單、銀行月結單或電話繳費單等</t>
    </r>
    <r>
      <rPr>
        <sz val="22"/>
        <rFont val="Times New Roman"/>
        <family val="1"/>
      </rPr>
      <t>)</t>
    </r>
    <r>
      <rPr>
        <sz val="22"/>
        <rFont val="標楷體"/>
        <family val="4"/>
        <charset val="136"/>
      </rPr>
      <t>；</t>
    </r>
    <phoneticPr fontId="44" type="noConversion"/>
  </si>
  <si>
    <r>
      <rPr>
        <sz val="22"/>
        <rFont val="標楷體"/>
        <family val="4"/>
        <charset val="136"/>
      </rPr>
      <t>由民政事務總署發出的住址宣誓聲明；</t>
    </r>
    <phoneticPr fontId="44" type="noConversion"/>
  </si>
  <si>
    <r>
      <rPr>
        <sz val="22"/>
        <rFont val="標楷體"/>
        <family val="4"/>
        <charset val="136"/>
      </rPr>
      <t>銀行按揭供款單、租約；或</t>
    </r>
    <phoneticPr fontId="44" type="noConversion"/>
  </si>
  <si>
    <r>
      <rPr>
        <sz val="22"/>
        <rFont val="標楷體"/>
        <family val="4"/>
        <charset val="136"/>
      </rPr>
      <t>學生手冊（未能出示學生手冊的學童，可出示上述第</t>
    </r>
    <r>
      <rPr>
        <sz val="22"/>
        <rFont val="Times New Roman"/>
        <family val="1"/>
      </rPr>
      <t>(i)</t>
    </r>
    <r>
      <rPr>
        <sz val="22"/>
        <rFont val="標楷體"/>
        <family val="4"/>
        <charset val="136"/>
      </rPr>
      <t>至</t>
    </r>
    <r>
      <rPr>
        <sz val="22"/>
        <rFont val="Times New Roman"/>
        <family val="1"/>
      </rPr>
      <t>(iii)</t>
    </r>
    <r>
      <rPr>
        <sz val="22"/>
        <rFont val="標楷體"/>
        <family val="4"/>
        <charset val="136"/>
      </rPr>
      <t>項印有家長姓名的文件，另加本身的出生證明書）。</t>
    </r>
    <phoneticPr fontId="44" type="noConversion"/>
  </si>
  <si>
    <r>
      <t>(</t>
    </r>
    <r>
      <rPr>
        <b/>
        <sz val="22"/>
        <rFont val="標楷體"/>
        <family val="4"/>
        <charset val="136"/>
      </rPr>
      <t>註</t>
    </r>
    <r>
      <rPr>
        <b/>
        <sz val="22"/>
        <rFont val="Times New Roman"/>
        <family val="1"/>
      </rPr>
      <t xml:space="preserve">: </t>
    </r>
    <r>
      <rPr>
        <b/>
        <sz val="22"/>
        <rFont val="標楷體"/>
        <family val="4"/>
        <charset val="136"/>
      </rPr>
      <t>學生宿舍及運動員宿舍不可視作居住地址</t>
    </r>
    <r>
      <rPr>
        <b/>
        <sz val="22"/>
        <rFont val="Times New Roman"/>
        <family val="1"/>
      </rPr>
      <t>)</t>
    </r>
    <phoneticPr fontId="44" type="noConversion"/>
  </si>
  <si>
    <r>
      <rPr>
        <b/>
        <u/>
        <sz val="22"/>
        <rFont val="標楷體"/>
        <family val="4"/>
        <charset val="136"/>
      </rPr>
      <t>就讀證明</t>
    </r>
    <phoneticPr fontId="44" type="noConversion"/>
  </si>
  <si>
    <r>
      <rPr>
        <sz val="22"/>
        <rFont val="標楷體"/>
        <family val="4"/>
        <charset val="136"/>
      </rPr>
      <t>有效的學生手冊或學生證。</t>
    </r>
    <phoneticPr fontId="44" type="noConversion"/>
  </si>
  <si>
    <r>
      <rPr>
        <b/>
        <u/>
        <sz val="22"/>
        <rFont val="標楷體"/>
        <family val="4"/>
        <charset val="136"/>
      </rPr>
      <t>公開報名</t>
    </r>
    <phoneticPr fontId="44" type="noConversion"/>
  </si>
  <si>
    <r>
      <rPr>
        <b/>
        <u/>
        <sz val="22"/>
        <rFont val="標楷體"/>
        <family val="4"/>
        <charset val="136"/>
      </rPr>
      <t>必須透過電郵報名</t>
    </r>
    <r>
      <rPr>
        <sz val="22"/>
        <rFont val="標楷體"/>
        <family val="4"/>
        <charset val="136"/>
      </rPr>
      <t>，請於</t>
    </r>
    <r>
      <rPr>
        <sz val="22"/>
        <rFont val="Times New Roman"/>
        <family val="1"/>
      </rPr>
      <t xml:space="preserve">Facebook: https://www.facebook.com/thedsahkc </t>
    </r>
    <r>
      <rPr>
        <sz val="22"/>
        <rFont val="標楷體"/>
        <family val="4"/>
        <charset val="136"/>
      </rPr>
      <t>下載報名表</t>
    </r>
    <r>
      <rPr>
        <sz val="22"/>
        <rFont val="Times New Roman"/>
        <family val="1"/>
      </rPr>
      <t>(Excel</t>
    </r>
    <r>
      <rPr>
        <sz val="22"/>
        <rFont val="標楷體"/>
        <family val="4"/>
        <charset val="136"/>
      </rPr>
      <t>檔案格式</t>
    </r>
    <r>
      <rPr>
        <sz val="22"/>
        <rFont val="Times New Roman"/>
        <family val="1"/>
      </rPr>
      <t>)</t>
    </r>
    <r>
      <rPr>
        <sz val="22"/>
        <rFont val="標楷體"/>
        <family val="4"/>
        <charset val="136"/>
      </rPr>
      <t>，填妥後電郵至</t>
    </r>
    <r>
      <rPr>
        <sz val="22"/>
        <rFont val="Times New Roman"/>
        <family val="1"/>
      </rPr>
      <t>: competition@dancesport.org.hk</t>
    </r>
    <r>
      <rPr>
        <sz val="22"/>
        <rFont val="標楷體"/>
        <family val="4"/>
        <charset val="136"/>
      </rPr>
      <t>。</t>
    </r>
    <phoneticPr fontId="44" type="noConversion"/>
  </si>
  <si>
    <r>
      <rPr>
        <sz val="22"/>
        <rFont val="標楷體"/>
        <family val="4"/>
        <charset val="136"/>
      </rPr>
      <t>所有參賽組合</t>
    </r>
    <r>
      <rPr>
        <sz val="22"/>
        <rFont val="Times New Roman"/>
        <family val="1"/>
      </rPr>
      <t>/</t>
    </r>
    <r>
      <rPr>
        <sz val="22"/>
        <rFont val="標楷體"/>
        <family val="4"/>
        <charset val="136"/>
      </rPr>
      <t>單人參加者將於報名後一星期內收到電郵確認書</t>
    </r>
    <r>
      <rPr>
        <sz val="22"/>
        <rFont val="Times New Roman"/>
        <family val="1"/>
      </rPr>
      <t>(</t>
    </r>
    <r>
      <rPr>
        <sz val="22"/>
        <rFont val="標楷體"/>
        <family val="4"/>
        <charset val="136"/>
      </rPr>
      <t>資料不齊全之報名表恕不受理</t>
    </r>
    <r>
      <rPr>
        <sz val="22"/>
        <rFont val="Times New Roman"/>
        <family val="1"/>
      </rPr>
      <t>)</t>
    </r>
    <r>
      <rPr>
        <sz val="22"/>
        <rFont val="標楷體"/>
        <family val="4"/>
        <charset val="136"/>
      </rPr>
      <t>，請核實已確認報名表中所報之賽項並將簽署後的確認書連同報名費用</t>
    </r>
    <r>
      <rPr>
        <sz val="22"/>
        <rFont val="Times New Roman"/>
        <family val="1"/>
      </rPr>
      <t>(</t>
    </r>
    <r>
      <rPr>
        <b/>
        <u/>
        <sz val="22"/>
        <rFont val="標楷體"/>
        <family val="4"/>
        <charset val="136"/>
      </rPr>
      <t>必須以劃線支票繳交，受款人為「灣仔區文娛康樂體育會有限公司」</t>
    </r>
    <r>
      <rPr>
        <sz val="22"/>
        <rFont val="Times New Roman"/>
        <family val="1"/>
      </rPr>
      <t>)</t>
    </r>
    <r>
      <rPr>
        <sz val="22"/>
        <rFont val="標楷體"/>
        <family val="4"/>
        <charset val="136"/>
      </rPr>
      <t>，郵寄或親臨以下地點繳交</t>
    </r>
    <r>
      <rPr>
        <sz val="22"/>
        <rFont val="Times New Roman"/>
        <family val="1"/>
      </rPr>
      <t xml:space="preserve"> :</t>
    </r>
    <phoneticPr fontId="44" type="noConversion"/>
  </si>
  <si>
    <r>
      <rPr>
        <sz val="22"/>
        <rFont val="標楷體"/>
        <family val="4"/>
        <charset val="136"/>
      </rPr>
      <t>報名程序於交回填妥並簽署的報名表及繳費手續後才告完成，於報名程序完成後不可更改報名資料。</t>
    </r>
    <phoneticPr fontId="44" type="noConversion"/>
  </si>
  <si>
    <r>
      <rPr>
        <sz val="22"/>
        <rFont val="標楷體"/>
        <family val="4"/>
        <charset val="136"/>
      </rPr>
      <t>於</t>
    </r>
    <r>
      <rPr>
        <u/>
        <sz val="22"/>
        <rFont val="Times New Roman"/>
        <family val="1"/>
      </rPr>
      <t>2025</t>
    </r>
    <r>
      <rPr>
        <u/>
        <sz val="22"/>
        <rFont val="標楷體"/>
        <family val="4"/>
        <charset val="136"/>
      </rPr>
      <t>年</t>
    </r>
    <r>
      <rPr>
        <u/>
        <sz val="22"/>
        <rFont val="Times New Roman"/>
        <family val="1"/>
      </rPr>
      <t>9</t>
    </r>
    <r>
      <rPr>
        <u/>
        <sz val="22"/>
        <rFont val="標楷體"/>
        <family val="4"/>
        <charset val="136"/>
      </rPr>
      <t>月</t>
    </r>
    <r>
      <rPr>
        <u/>
        <sz val="22"/>
        <rFont val="Times New Roman"/>
        <family val="1"/>
      </rPr>
      <t>30</t>
    </r>
    <r>
      <rPr>
        <u/>
        <sz val="22"/>
        <rFont val="標楷體"/>
        <family val="4"/>
        <charset val="136"/>
      </rPr>
      <t>日</t>
    </r>
    <r>
      <rPr>
        <sz val="22"/>
        <rFont val="標楷體"/>
        <family val="4"/>
        <charset val="136"/>
      </rPr>
      <t>或之前仍未繳交費用之運動員組合將被取消參賽資格。</t>
    </r>
    <phoneticPr fontId="44" type="noConversion"/>
  </si>
  <si>
    <r>
      <rPr>
        <sz val="22"/>
        <rFont val="標楷體"/>
        <family val="4"/>
        <charset val="136"/>
      </rPr>
      <t>親臨報名</t>
    </r>
    <r>
      <rPr>
        <sz val="22"/>
        <rFont val="Times New Roman"/>
        <family val="1"/>
      </rPr>
      <t>/</t>
    </r>
    <r>
      <rPr>
        <sz val="22"/>
        <rFont val="標楷體"/>
        <family val="4"/>
        <charset val="136"/>
      </rPr>
      <t>繳費時間</t>
    </r>
    <r>
      <rPr>
        <sz val="22"/>
        <rFont val="Times New Roman"/>
        <family val="1"/>
      </rPr>
      <t xml:space="preserve"> :</t>
    </r>
    <phoneticPr fontId="44" type="noConversion"/>
  </si>
  <si>
    <r>
      <rPr>
        <sz val="22"/>
        <rFont val="標楷體"/>
        <family val="4"/>
        <charset val="136"/>
      </rPr>
      <t>灣仔區文娛康樂體育會</t>
    </r>
    <phoneticPr fontId="44" type="noConversion"/>
  </si>
  <si>
    <r>
      <rPr>
        <sz val="22"/>
        <rFont val="標楷體"/>
        <family val="4"/>
        <charset val="136"/>
      </rPr>
      <t>星期一至六</t>
    </r>
    <phoneticPr fontId="44" type="noConversion"/>
  </si>
  <si>
    <r>
      <rPr>
        <sz val="22"/>
        <rFont val="標楷體"/>
        <family val="4"/>
        <charset val="136"/>
      </rPr>
      <t>中午</t>
    </r>
    <r>
      <rPr>
        <sz val="22"/>
        <rFont val="Times New Roman"/>
        <family val="1"/>
      </rPr>
      <t>12</t>
    </r>
    <r>
      <rPr>
        <sz val="22"/>
        <rFont val="標楷體"/>
        <family val="4"/>
        <charset val="136"/>
      </rPr>
      <t>時</t>
    </r>
    <r>
      <rPr>
        <sz val="22"/>
        <rFont val="Times New Roman"/>
        <family val="1"/>
      </rPr>
      <t xml:space="preserve"> </t>
    </r>
    <r>
      <rPr>
        <sz val="22"/>
        <rFont val="標楷體"/>
        <family val="4"/>
        <charset val="136"/>
      </rPr>
      <t>至</t>
    </r>
    <r>
      <rPr>
        <sz val="22"/>
        <rFont val="Times New Roman"/>
        <family val="1"/>
      </rPr>
      <t xml:space="preserve"> </t>
    </r>
    <r>
      <rPr>
        <sz val="22"/>
        <rFont val="標楷體"/>
        <family val="4"/>
        <charset val="136"/>
      </rPr>
      <t>晚上</t>
    </r>
    <r>
      <rPr>
        <sz val="22"/>
        <rFont val="Times New Roman"/>
        <family val="1"/>
      </rPr>
      <t>6</t>
    </r>
    <r>
      <rPr>
        <sz val="22"/>
        <rFont val="標楷體"/>
        <family val="4"/>
        <charset val="136"/>
      </rPr>
      <t>時</t>
    </r>
    <r>
      <rPr>
        <sz val="22"/>
        <rFont val="Times New Roman"/>
        <family val="1"/>
      </rPr>
      <t>30</t>
    </r>
    <r>
      <rPr>
        <sz val="22"/>
        <rFont val="標楷體"/>
        <family val="4"/>
        <charset val="136"/>
      </rPr>
      <t>分</t>
    </r>
    <phoneticPr fontId="44" type="noConversion"/>
  </si>
  <si>
    <r>
      <rPr>
        <sz val="22"/>
        <rFont val="標楷體"/>
        <family val="4"/>
        <charset val="136"/>
      </rPr>
      <t>中國香港體育舞蹈總會</t>
    </r>
    <phoneticPr fontId="44" type="noConversion"/>
  </si>
  <si>
    <r>
      <rPr>
        <sz val="22"/>
        <rFont val="標楷體"/>
        <family val="4"/>
        <charset val="136"/>
      </rPr>
      <t>星期一至五</t>
    </r>
    <phoneticPr fontId="44" type="noConversion"/>
  </si>
  <si>
    <r>
      <rPr>
        <sz val="22"/>
        <rFont val="標楷體"/>
        <family val="4"/>
        <charset val="136"/>
      </rPr>
      <t>上午</t>
    </r>
    <r>
      <rPr>
        <sz val="22"/>
        <rFont val="Times New Roman"/>
        <family val="1"/>
      </rPr>
      <t>9</t>
    </r>
    <r>
      <rPr>
        <sz val="22"/>
        <rFont val="標楷體"/>
        <family val="4"/>
        <charset val="136"/>
      </rPr>
      <t>時至下午</t>
    </r>
    <r>
      <rPr>
        <sz val="22"/>
        <rFont val="Times New Roman"/>
        <family val="1"/>
      </rPr>
      <t>1</t>
    </r>
    <r>
      <rPr>
        <sz val="22"/>
        <rFont val="標楷體"/>
        <family val="4"/>
        <charset val="136"/>
      </rPr>
      <t>時</t>
    </r>
    <r>
      <rPr>
        <sz val="22"/>
        <rFont val="Times New Roman"/>
        <family val="1"/>
      </rPr>
      <t xml:space="preserve"> </t>
    </r>
    <r>
      <rPr>
        <sz val="22"/>
        <rFont val="標楷體"/>
        <family val="4"/>
        <charset val="136"/>
      </rPr>
      <t>及</t>
    </r>
    <r>
      <rPr>
        <sz val="22"/>
        <rFont val="Times New Roman"/>
        <family val="1"/>
      </rPr>
      <t xml:space="preserve"> </t>
    </r>
    <r>
      <rPr>
        <sz val="22"/>
        <rFont val="標楷體"/>
        <family val="4"/>
        <charset val="136"/>
      </rPr>
      <t>下午</t>
    </r>
    <r>
      <rPr>
        <sz val="22"/>
        <rFont val="Times New Roman"/>
        <family val="1"/>
      </rPr>
      <t>2</t>
    </r>
    <r>
      <rPr>
        <sz val="22"/>
        <rFont val="標楷體"/>
        <family val="4"/>
        <charset val="136"/>
      </rPr>
      <t>時至下午</t>
    </r>
    <r>
      <rPr>
        <sz val="22"/>
        <rFont val="Times New Roman"/>
        <family val="1"/>
      </rPr>
      <t>6</t>
    </r>
    <r>
      <rPr>
        <sz val="22"/>
        <rFont val="標楷體"/>
        <family val="4"/>
        <charset val="136"/>
      </rPr>
      <t>時</t>
    </r>
    <phoneticPr fontId="44" type="noConversion"/>
  </si>
  <si>
    <r>
      <rPr>
        <sz val="22"/>
        <rFont val="標楷體"/>
        <family val="4"/>
        <charset val="136"/>
      </rPr>
      <t>入場券派發安排</t>
    </r>
    <r>
      <rPr>
        <sz val="22"/>
        <rFont val="Times New Roman"/>
        <family val="1"/>
      </rPr>
      <t xml:space="preserve"> :</t>
    </r>
    <phoneticPr fontId="44" type="noConversion"/>
  </si>
  <si>
    <r>
      <rPr>
        <sz val="22"/>
        <rFont val="標楷體"/>
        <family val="4"/>
        <charset val="136"/>
      </rPr>
      <t>觀眾可憑「免費入場券」進場欣賞比賽，大會將稍後於中國香港體育舞蹈總會之</t>
    </r>
    <r>
      <rPr>
        <sz val="22"/>
        <rFont val="Times New Roman"/>
        <family val="1"/>
      </rPr>
      <t>Facebook</t>
    </r>
    <r>
      <rPr>
        <sz val="22"/>
        <rFont val="標楷體"/>
        <family val="4"/>
        <charset val="136"/>
      </rPr>
      <t>內公布索取門票詳情。</t>
    </r>
    <phoneticPr fontId="44" type="noConversion"/>
  </si>
  <si>
    <r>
      <rPr>
        <sz val="22"/>
        <rFont val="標楷體"/>
        <family val="4"/>
        <charset val="136"/>
      </rPr>
      <t>比賽規則</t>
    </r>
    <r>
      <rPr>
        <sz val="22"/>
        <rFont val="Times New Roman"/>
        <family val="1"/>
      </rPr>
      <t xml:space="preserve"> :</t>
    </r>
    <phoneticPr fontId="44" type="noConversion"/>
  </si>
  <si>
    <r>
      <rPr>
        <sz val="22"/>
        <rFont val="標楷體"/>
        <family val="4"/>
        <charset val="136"/>
      </rPr>
      <t>參賽者必須於男步舞衣外扣上號碼布，號碼布將於比賽當日報到時即場派發。</t>
    </r>
    <phoneticPr fontId="44" type="noConversion"/>
  </si>
  <si>
    <r>
      <rPr>
        <sz val="22"/>
        <rFont val="標楷體"/>
        <family val="4"/>
        <charset val="136"/>
      </rPr>
      <t>沒有大會指定號碼布之運動員將不能進行比賽。</t>
    </r>
    <phoneticPr fontId="44" type="noConversion"/>
  </si>
  <si>
    <r>
      <rPr>
        <sz val="22"/>
        <rFont val="標楷體"/>
        <family val="4"/>
        <charset val="136"/>
      </rPr>
      <t>參賽組合</t>
    </r>
    <r>
      <rPr>
        <sz val="22"/>
        <rFont val="Times New Roman"/>
        <family val="1"/>
      </rPr>
      <t>/</t>
    </r>
    <r>
      <rPr>
        <sz val="22"/>
        <rFont val="標楷體"/>
        <family val="4"/>
        <charset val="136"/>
      </rPr>
      <t>單人參加者必須留意大會公布的預計比賽時間，並於預計比賽時間一小時前到逹比賽場地，各參賽組合</t>
    </r>
    <r>
      <rPr>
        <sz val="22"/>
        <rFont val="Times New Roman"/>
        <family val="1"/>
      </rPr>
      <t>/</t>
    </r>
    <r>
      <rPr>
        <sz val="22"/>
        <rFont val="標楷體"/>
        <family val="4"/>
        <charset val="136"/>
      </rPr>
      <t>獨舞參加者必須按照編定的報到時間向賽會工作人員報到，並於出賽前</t>
    </r>
    <r>
      <rPr>
        <sz val="22"/>
        <rFont val="Times New Roman"/>
        <family val="1"/>
      </rPr>
      <t>30</t>
    </r>
    <r>
      <rPr>
        <sz val="22"/>
        <rFont val="標楷體"/>
        <family val="4"/>
        <charset val="136"/>
      </rPr>
      <t>分鐘在場內「召集處」等候，大會有權取消遲到組合的參賽資格，所繳費用將不獲退還。</t>
    </r>
  </si>
  <si>
    <r>
      <rPr>
        <sz val="22"/>
        <rFont val="標楷體"/>
        <family val="4"/>
        <charset val="136"/>
      </rPr>
      <t>大會將因應比賽當日的情況提前或延遲比賽時間。</t>
    </r>
    <phoneticPr fontId="44" type="noConversion"/>
  </si>
  <si>
    <r>
      <rPr>
        <sz val="22"/>
        <rFont val="標楷體"/>
        <family val="4"/>
        <charset val="136"/>
      </rPr>
      <t>無論任何原因，未能進場比賽的參賽組合，不可要求大會安排重賽。</t>
    </r>
    <phoneticPr fontId="44" type="noConversion"/>
  </si>
  <si>
    <r>
      <rPr>
        <sz val="22"/>
        <rFont val="標楷體"/>
        <family val="4"/>
        <charset val="136"/>
      </rPr>
      <t>所有誤報賽項的參賽組合，一經發現，將即時被取消參賽資格，而報名費用亦不予發還。</t>
    </r>
  </si>
  <si>
    <r>
      <rPr>
        <sz val="22"/>
        <rFont val="標楷體"/>
        <family val="4"/>
        <charset val="136"/>
      </rPr>
      <t>參賽者須依據其出生年份報名參加合適的賽項，違例者將即時被取消參賽資格，而報名費用亦不予發還。</t>
    </r>
    <phoneticPr fontId="44" type="noConversion"/>
  </si>
  <si>
    <r>
      <rPr>
        <sz val="22"/>
        <rFont val="標楷體"/>
        <family val="4"/>
        <charset val="136"/>
      </rPr>
      <t>參賽者必須穿著符合舞蹈服飾規格之舞衣比賽，違例者將被即時取消比賽資格，而報名費用亦不予發還。</t>
    </r>
    <phoneticPr fontId="44" type="noConversion"/>
  </si>
  <si>
    <r>
      <rPr>
        <sz val="22"/>
        <rFont val="標楷體"/>
        <family val="4"/>
        <charset val="136"/>
      </rPr>
      <t>每位運動員在比賽當日請小心保管個人之財物，並保持場地清潔。</t>
    </r>
    <phoneticPr fontId="44" type="noConversion"/>
  </si>
  <si>
    <r>
      <rPr>
        <sz val="22"/>
        <rFont val="標楷體"/>
        <family val="4"/>
        <charset val="136"/>
      </rPr>
      <t>如有任何爭議或修正，賽會保留最終裁決權。</t>
    </r>
    <phoneticPr fontId="44" type="noConversion"/>
  </si>
  <si>
    <r>
      <rPr>
        <sz val="22"/>
        <rFont val="標楷體"/>
        <family val="4"/>
        <charset val="136"/>
      </rPr>
      <t>評</t>
    </r>
    <r>
      <rPr>
        <sz val="22"/>
        <rFont val="Times New Roman"/>
        <family val="1"/>
      </rPr>
      <t xml:space="preserve">    </t>
    </r>
    <r>
      <rPr>
        <sz val="22"/>
        <rFont val="標楷體"/>
        <family val="4"/>
        <charset val="136"/>
      </rPr>
      <t>判</t>
    </r>
    <r>
      <rPr>
        <sz val="22"/>
        <rFont val="Times New Roman"/>
        <family val="1"/>
      </rPr>
      <t xml:space="preserve"> :</t>
    </r>
    <phoneticPr fontId="44" type="noConversion"/>
  </si>
  <si>
    <r>
      <rPr>
        <sz val="22"/>
        <rFont val="標楷體"/>
        <family val="4"/>
        <charset val="136"/>
      </rPr>
      <t>評分工作由中國香港體育舞蹈總會派出合資格的裁判擔任。</t>
    </r>
    <phoneticPr fontId="44" type="noConversion"/>
  </si>
  <si>
    <r>
      <rPr>
        <sz val="22"/>
        <rFont val="標楷體"/>
        <family val="4"/>
        <charset val="136"/>
      </rPr>
      <t>惡劣天氣安排</t>
    </r>
    <r>
      <rPr>
        <sz val="22"/>
        <rFont val="Times New Roman"/>
        <family val="1"/>
      </rPr>
      <t xml:space="preserve"> :</t>
    </r>
    <phoneticPr fontId="44" type="noConversion"/>
  </si>
  <si>
    <r>
      <rPr>
        <sz val="22"/>
        <rFont val="標楷體"/>
        <family val="4"/>
        <charset val="136"/>
      </rPr>
      <t>若比賽當日上午</t>
    </r>
    <r>
      <rPr>
        <sz val="22"/>
        <rFont val="Times New Roman"/>
        <family val="1"/>
      </rPr>
      <t>7</t>
    </r>
    <r>
      <rPr>
        <sz val="22"/>
        <rFont val="標楷體"/>
        <family val="4"/>
        <charset val="136"/>
      </rPr>
      <t>時天文台仍然懸掛</t>
    </r>
    <r>
      <rPr>
        <sz val="22"/>
        <rFont val="Times New Roman"/>
        <family val="1"/>
      </rPr>
      <t>8</t>
    </r>
    <r>
      <rPr>
        <sz val="22"/>
        <rFont val="標楷體"/>
        <family val="4"/>
        <charset val="136"/>
      </rPr>
      <t>號或以上熱帶氣旋警告訊號，或黑色暴雨警告訊號，該日賽事即告取消。比賽不會改期進行，所繳費用將會退還。</t>
    </r>
    <phoneticPr fontId="44" type="noConversion"/>
  </si>
  <si>
    <r>
      <rPr>
        <sz val="22"/>
        <rFont val="標楷體"/>
        <family val="4"/>
        <charset val="136"/>
      </rPr>
      <t>查</t>
    </r>
    <r>
      <rPr>
        <sz val="22"/>
        <rFont val="Times New Roman"/>
        <family val="1"/>
      </rPr>
      <t xml:space="preserve">    </t>
    </r>
    <r>
      <rPr>
        <sz val="22"/>
        <rFont val="標楷體"/>
        <family val="4"/>
        <charset val="136"/>
      </rPr>
      <t>詢</t>
    </r>
    <r>
      <rPr>
        <sz val="22"/>
        <rFont val="Times New Roman"/>
        <family val="1"/>
      </rPr>
      <t xml:space="preserve"> :</t>
    </r>
    <phoneticPr fontId="44" type="noConversion"/>
  </si>
  <si>
    <r>
      <rPr>
        <sz val="22"/>
        <rFont val="標楷體"/>
        <family val="4"/>
        <charset val="136"/>
      </rPr>
      <t>灣仔區文娛康樂體育會</t>
    </r>
    <r>
      <rPr>
        <sz val="22"/>
        <rFont val="Times New Roman"/>
        <family val="1"/>
      </rPr>
      <t xml:space="preserve">  2895 5172</t>
    </r>
    <phoneticPr fontId="44" type="noConversion"/>
  </si>
  <si>
    <r>
      <rPr>
        <sz val="22"/>
        <rFont val="標楷體"/>
        <family val="4"/>
        <charset val="136"/>
      </rPr>
      <t>中國香港體育舞蹈總會</t>
    </r>
    <r>
      <rPr>
        <sz val="22"/>
        <rFont val="Times New Roman"/>
        <family val="1"/>
      </rPr>
      <t xml:space="preserve">  2771 8171  https://www.facebook.com/thedsahkc</t>
    </r>
    <phoneticPr fontId="44" type="noConversion"/>
  </si>
  <si>
    <r>
      <rPr>
        <sz val="22"/>
        <rFont val="標楷體"/>
        <family val="4"/>
        <charset val="136"/>
      </rPr>
      <t>康樂及文化事務署</t>
    </r>
    <r>
      <rPr>
        <sz val="22"/>
        <rFont val="Times New Roman"/>
        <family val="1"/>
      </rPr>
      <t xml:space="preserve"> </t>
    </r>
    <r>
      <rPr>
        <sz val="22"/>
        <rFont val="標楷體"/>
        <family val="4"/>
        <charset val="136"/>
      </rPr>
      <t>灣仔區康樂事務辦事處</t>
    </r>
    <r>
      <rPr>
        <sz val="22"/>
        <rFont val="Times New Roman"/>
        <family val="1"/>
      </rPr>
      <t xml:space="preserve">  2879 5622</t>
    </r>
    <phoneticPr fontId="44" type="noConversion"/>
  </si>
  <si>
    <r>
      <rPr>
        <u/>
        <sz val="24"/>
        <rFont val="標楷體"/>
        <family val="4"/>
        <charset val="136"/>
      </rPr>
      <t>比賽項目</t>
    </r>
    <phoneticPr fontId="2" type="noConversion"/>
  </si>
  <si>
    <t xml:space="preserve">    民政事務總署 贊助</t>
    <phoneticPr fontId="44" type="noConversion"/>
  </si>
  <si>
    <t xml:space="preserve">      灣仔區文娛康樂體育會  主辦</t>
    <phoneticPr fontId="44" type="noConversion"/>
  </si>
  <si>
    <t xml:space="preserve">       灣仔區文娛康樂體育會  主辦</t>
    <phoneticPr fontId="84" type="noConversion"/>
  </si>
  <si>
    <t xml:space="preserve">       民政事務總署 贊助</t>
    <phoneticPr fontId="84" type="noConversion"/>
  </si>
  <si>
    <t xml:space="preserve">        康樂及文化事務署      灣仔民政事務處  協辦</t>
    <phoneticPr fontId="44" type="noConversion"/>
  </si>
  <si>
    <t xml:space="preserve">  灣仔區文娛康樂體育會  主辦</t>
    <phoneticPr fontId="84" type="noConversion"/>
  </si>
  <si>
    <t xml:space="preserve">     康樂及文化事務署       灣仔民政事務處  協辦</t>
    <phoneticPr fontId="84" type="noConversion"/>
  </si>
  <si>
    <t>-</t>
    <phoneticPr fontId="84" type="noConversion"/>
  </si>
  <si>
    <t>12－13歲</t>
    <phoneticPr fontId="2" type="noConversion"/>
  </si>
  <si>
    <t>男子
單人</t>
    <phoneticPr fontId="2" type="noConversion"/>
  </si>
  <si>
    <t>標準舞五項</t>
    <phoneticPr fontId="2" type="noConversion"/>
  </si>
  <si>
    <t>14－15歲</t>
    <phoneticPr fontId="2" type="noConversion"/>
  </si>
  <si>
    <t>35歲或以上</t>
    <phoneticPr fontId="2" type="noConversion"/>
  </si>
  <si>
    <t>12歲</t>
    <phoneticPr fontId="84" type="noConversion"/>
  </si>
  <si>
    <t>拉丁舞五項</t>
    <phoneticPr fontId="2" type="noConversion"/>
  </si>
  <si>
    <t>13歲</t>
    <phoneticPr fontId="84" type="noConversion"/>
  </si>
  <si>
    <t>14歲</t>
    <phoneticPr fontId="84" type="noConversion"/>
  </si>
  <si>
    <t>15歲</t>
    <phoneticPr fontId="84" type="noConversion"/>
  </si>
  <si>
    <t>女子
單人</t>
    <phoneticPr fontId="2" type="noConversion"/>
  </si>
  <si>
    <t>男女</t>
    <phoneticPr fontId="2" type="noConversion"/>
  </si>
  <si>
    <t>總年齡100歲或以上</t>
  </si>
  <si>
    <t>兩位運動員的年齡總和
必須是一百歲或以上</t>
    <phoneticPr fontId="2" type="noConversion"/>
  </si>
  <si>
    <t>總年齡110歲或以上</t>
    <phoneticPr fontId="2" type="noConversion"/>
  </si>
  <si>
    <t>標準舞五項</t>
  </si>
  <si>
    <t>兩位運動員的年齡總和
必須是一百一十歲或以上</t>
    <phoneticPr fontId="2" type="noConversion"/>
  </si>
  <si>
    <t>總年齡120歲或以上</t>
    <phoneticPr fontId="2" type="noConversion"/>
  </si>
  <si>
    <t>兩位運動員的年齡總和
必須是一百二十歲或以上</t>
    <phoneticPr fontId="2" type="noConversion"/>
  </si>
  <si>
    <t>總年齡130歲或以上</t>
    <phoneticPr fontId="2" type="noConversion"/>
  </si>
  <si>
    <t>兩位運動員的年齡總和
必須是一百三十歲或以上</t>
    <phoneticPr fontId="2" type="noConversion"/>
  </si>
  <si>
    <r>
      <rPr>
        <sz val="20"/>
        <rFont val="標楷體"/>
        <family val="4"/>
        <charset val="136"/>
      </rPr>
      <t>日期</t>
    </r>
    <r>
      <rPr>
        <sz val="20"/>
        <rFont val="Times New Roman"/>
        <family val="1"/>
      </rPr>
      <t>: 2025</t>
    </r>
    <r>
      <rPr>
        <sz val="20"/>
        <rFont val="標楷體"/>
        <family val="4"/>
        <charset val="136"/>
      </rPr>
      <t>年</t>
    </r>
    <r>
      <rPr>
        <sz val="20"/>
        <rFont val="Times New Roman"/>
        <family val="1"/>
      </rPr>
      <t>10</t>
    </r>
    <r>
      <rPr>
        <sz val="20"/>
        <rFont val="標楷體"/>
        <family val="4"/>
        <charset val="136"/>
      </rPr>
      <t>月</t>
    </r>
    <r>
      <rPr>
        <sz val="20"/>
        <rFont val="Times New Roman"/>
        <family val="1"/>
      </rPr>
      <t>19</t>
    </r>
    <r>
      <rPr>
        <sz val="20"/>
        <rFont val="標楷體"/>
        <family val="4"/>
        <charset val="136"/>
      </rPr>
      <t>日</t>
    </r>
    <r>
      <rPr>
        <sz val="20"/>
        <rFont val="Times New Roman"/>
        <family val="1"/>
      </rPr>
      <t>(</t>
    </r>
    <r>
      <rPr>
        <sz val="20"/>
        <rFont val="標楷體"/>
        <family val="4"/>
        <charset val="136"/>
      </rPr>
      <t>星期日</t>
    </r>
    <r>
      <rPr>
        <sz val="20"/>
        <rFont val="Times New Roman"/>
        <family val="1"/>
      </rPr>
      <t xml:space="preserve">)    </t>
    </r>
    <r>
      <rPr>
        <sz val="20"/>
        <rFont val="標楷體"/>
        <family val="4"/>
        <charset val="136"/>
      </rPr>
      <t>地點</t>
    </r>
    <r>
      <rPr>
        <sz val="20"/>
        <rFont val="Times New Roman"/>
        <family val="1"/>
      </rPr>
      <t xml:space="preserve">: </t>
    </r>
    <r>
      <rPr>
        <sz val="20"/>
        <rFont val="標楷體"/>
        <family val="4"/>
        <charset val="136"/>
      </rPr>
      <t>伊利沙伯體育館</t>
    </r>
    <r>
      <rPr>
        <sz val="20"/>
        <rFont val="新細明體"/>
        <family val="1"/>
        <charset val="136"/>
      </rPr>
      <t>–</t>
    </r>
    <r>
      <rPr>
        <sz val="20"/>
        <rFont val="標楷體"/>
        <family val="4"/>
        <charset val="136"/>
      </rPr>
      <t>表演場</t>
    </r>
    <r>
      <rPr>
        <sz val="20"/>
        <rFont val="Times New Roman"/>
        <family val="1"/>
      </rPr>
      <t xml:space="preserve"> (</t>
    </r>
    <r>
      <rPr>
        <sz val="20"/>
        <rFont val="標楷體"/>
        <family val="4"/>
        <charset val="136"/>
      </rPr>
      <t>香港灣仔愛群道</t>
    </r>
    <r>
      <rPr>
        <sz val="20"/>
        <rFont val="Times New Roman"/>
        <family val="1"/>
      </rPr>
      <t>18</t>
    </r>
    <r>
      <rPr>
        <sz val="20"/>
        <rFont val="標楷體"/>
        <family val="4"/>
        <charset val="136"/>
      </rPr>
      <t>號</t>
    </r>
    <r>
      <rPr>
        <sz val="20"/>
        <rFont val="Times New Roman"/>
        <family val="1"/>
      </rPr>
      <t>)</t>
    </r>
    <phoneticPr fontId="2" type="noConversion"/>
  </si>
  <si>
    <t>1990或以前出生</t>
    <phoneticPr fontId="84" type="noConversion"/>
  </si>
  <si>
    <t>2013出生</t>
    <phoneticPr fontId="84" type="noConversion"/>
  </si>
  <si>
    <t>2012出生</t>
    <phoneticPr fontId="84" type="noConversion"/>
  </si>
  <si>
    <t>2011出生</t>
    <phoneticPr fontId="84" type="noConversion"/>
  </si>
  <si>
    <t>2010出生</t>
    <phoneticPr fontId="84" type="noConversion"/>
  </si>
  <si>
    <t>1990或以前出生</t>
    <phoneticPr fontId="2" type="noConversion"/>
  </si>
  <si>
    <t>2013或以後出生</t>
    <phoneticPr fontId="84" type="noConversion"/>
  </si>
  <si>
    <t>2012或以後出生</t>
    <phoneticPr fontId="84" type="noConversion"/>
  </si>
  <si>
    <t>2011或以後出生</t>
    <phoneticPr fontId="84" type="noConversion"/>
  </si>
  <si>
    <t>2010或以後出生</t>
    <phoneticPr fontId="84" type="noConversion"/>
  </si>
  <si>
    <t>2012－2013出生</t>
    <phoneticPr fontId="2" type="noConversion"/>
  </si>
  <si>
    <t>2010－2011出生</t>
    <phoneticPr fontId="2" type="noConversion"/>
  </si>
  <si>
    <t>2012或以後出生</t>
    <phoneticPr fontId="2" type="noConversion"/>
  </si>
  <si>
    <t>2010或以後出生</t>
    <phoneticPr fontId="2" type="noConversion"/>
  </si>
  <si>
    <t xml:space="preserve">              康樂及文化事務署       灣仔民政事務處  協辦       民政事務總署  贊助</t>
    <phoneticPr fontId="84" type="noConversion"/>
  </si>
  <si>
    <r>
      <t>2013</t>
    </r>
    <r>
      <rPr>
        <i/>
        <sz val="22"/>
        <rFont val="標楷體"/>
        <family val="4"/>
        <charset val="136"/>
      </rPr>
      <t>年出生的運動員</t>
    </r>
    <phoneticPr fontId="2" type="noConversion"/>
  </si>
  <si>
    <r>
      <t>2012</t>
    </r>
    <r>
      <rPr>
        <i/>
        <sz val="22"/>
        <rFont val="標楷體"/>
        <family val="4"/>
        <charset val="136"/>
      </rPr>
      <t>年出生的運動員</t>
    </r>
    <phoneticPr fontId="2" type="noConversion"/>
  </si>
  <si>
    <r>
      <t>2011</t>
    </r>
    <r>
      <rPr>
        <i/>
        <sz val="22"/>
        <rFont val="標楷體"/>
        <family val="4"/>
        <charset val="136"/>
      </rPr>
      <t>年出生的運動員</t>
    </r>
    <phoneticPr fontId="2" type="noConversion"/>
  </si>
  <si>
    <r>
      <t>2010</t>
    </r>
    <r>
      <rPr>
        <i/>
        <sz val="22"/>
        <rFont val="標楷體"/>
        <family val="4"/>
        <charset val="136"/>
      </rPr>
      <t>年出生的運動員</t>
    </r>
    <phoneticPr fontId="2" type="noConversion"/>
  </si>
  <si>
    <t>或以後出生的運動員組成</t>
    <phoneticPr fontId="2" type="noConversion"/>
  </si>
  <si>
    <t>必須是一百一十歲或以上</t>
  </si>
  <si>
    <t>必須是一百二十歲或以上</t>
  </si>
  <si>
    <t>必須是一百三十歲或以上</t>
  </si>
  <si>
    <r>
      <t>2012</t>
    </r>
    <r>
      <rPr>
        <i/>
        <sz val="22"/>
        <rFont val="標楷體"/>
        <family val="4"/>
        <charset val="136"/>
      </rPr>
      <t>－</t>
    </r>
    <r>
      <rPr>
        <i/>
        <sz val="22"/>
        <rFont val="Times New Roman"/>
        <family val="1"/>
      </rPr>
      <t>2013</t>
    </r>
    <r>
      <rPr>
        <i/>
        <sz val="22"/>
        <rFont val="標楷體"/>
        <family val="4"/>
        <charset val="136"/>
      </rPr>
      <t>年出生的運動員</t>
    </r>
    <phoneticPr fontId="2" type="noConversion"/>
  </si>
  <si>
    <r>
      <t>2010</t>
    </r>
    <r>
      <rPr>
        <i/>
        <sz val="22"/>
        <rFont val="標楷體"/>
        <family val="4"/>
        <charset val="136"/>
      </rPr>
      <t>－</t>
    </r>
    <r>
      <rPr>
        <i/>
        <sz val="22"/>
        <rFont val="Times New Roman"/>
        <family val="1"/>
      </rPr>
      <t>2011</t>
    </r>
    <r>
      <rPr>
        <i/>
        <sz val="22"/>
        <rFont val="標楷體"/>
        <family val="4"/>
        <charset val="136"/>
      </rPr>
      <t>年出生的運動員</t>
    </r>
    <phoneticPr fontId="2" type="noConversion"/>
  </si>
  <si>
    <r>
      <rPr>
        <i/>
        <sz val="22"/>
        <rFont val="標楷體"/>
        <family val="4"/>
        <charset val="136"/>
      </rPr>
      <t>由一位在</t>
    </r>
    <r>
      <rPr>
        <i/>
        <sz val="22"/>
        <rFont val="Times New Roman"/>
        <family val="1"/>
      </rPr>
      <t>2012</t>
    </r>
    <r>
      <rPr>
        <i/>
        <sz val="22"/>
        <rFont val="標楷體"/>
        <family val="4"/>
        <charset val="136"/>
      </rPr>
      <t>年</t>
    </r>
    <r>
      <rPr>
        <i/>
        <sz val="22"/>
        <rFont val="Times New Roman"/>
        <family val="1"/>
      </rPr>
      <t>-2013</t>
    </r>
    <r>
      <rPr>
        <i/>
        <sz val="22"/>
        <rFont val="標楷體"/>
        <family val="4"/>
        <charset val="136"/>
      </rPr>
      <t>年出生及一</t>
    </r>
    <phoneticPr fontId="2" type="noConversion"/>
  </si>
  <si>
    <r>
      <rPr>
        <i/>
        <sz val="22"/>
        <rFont val="標楷體"/>
        <family val="4"/>
        <charset val="136"/>
      </rPr>
      <t>位</t>
    </r>
    <r>
      <rPr>
        <i/>
        <sz val="22"/>
        <rFont val="Times New Roman"/>
        <family val="4"/>
      </rPr>
      <t>2012</t>
    </r>
    <r>
      <rPr>
        <i/>
        <sz val="22"/>
        <rFont val="標楷體"/>
        <family val="4"/>
        <charset val="136"/>
      </rPr>
      <t>年或以後出生的運動員組成</t>
    </r>
    <phoneticPr fontId="2" type="noConversion"/>
  </si>
  <si>
    <r>
      <rPr>
        <i/>
        <sz val="22"/>
        <rFont val="標楷體"/>
        <family val="4"/>
        <charset val="136"/>
      </rPr>
      <t>由一位在</t>
    </r>
    <r>
      <rPr>
        <i/>
        <sz val="22"/>
        <rFont val="Times New Roman"/>
        <family val="1"/>
      </rPr>
      <t>2010</t>
    </r>
    <r>
      <rPr>
        <i/>
        <sz val="22"/>
        <rFont val="標楷體"/>
        <family val="4"/>
        <charset val="136"/>
      </rPr>
      <t>年</t>
    </r>
    <r>
      <rPr>
        <i/>
        <sz val="22"/>
        <rFont val="Times New Roman"/>
        <family val="1"/>
      </rPr>
      <t>-2011</t>
    </r>
    <r>
      <rPr>
        <i/>
        <sz val="22"/>
        <rFont val="標楷體"/>
        <family val="4"/>
        <charset val="136"/>
      </rPr>
      <t>年出生及一</t>
    </r>
    <phoneticPr fontId="2" type="noConversion"/>
  </si>
  <si>
    <r>
      <rPr>
        <i/>
        <sz val="22"/>
        <rFont val="標楷體"/>
        <family val="4"/>
        <charset val="136"/>
      </rPr>
      <t>位</t>
    </r>
    <r>
      <rPr>
        <i/>
        <sz val="22"/>
        <rFont val="Times New Roman"/>
        <family val="4"/>
      </rPr>
      <t>2010</t>
    </r>
    <r>
      <rPr>
        <i/>
        <sz val="22"/>
        <rFont val="標楷體"/>
        <family val="4"/>
        <charset val="136"/>
      </rPr>
      <t>年或以後出生的運動員組成</t>
    </r>
    <phoneticPr fontId="2" type="noConversion"/>
  </si>
  <si>
    <r>
      <rPr>
        <i/>
        <sz val="22"/>
        <rFont val="標楷體"/>
        <family val="4"/>
        <charset val="136"/>
      </rPr>
      <t>由一位在</t>
    </r>
    <r>
      <rPr>
        <i/>
        <sz val="22"/>
        <rFont val="Times New Roman"/>
        <family val="1"/>
      </rPr>
      <t>2013</t>
    </r>
    <r>
      <rPr>
        <i/>
        <sz val="22"/>
        <rFont val="標楷體"/>
        <family val="4"/>
        <charset val="136"/>
      </rPr>
      <t>年及一位</t>
    </r>
    <r>
      <rPr>
        <i/>
        <sz val="22"/>
        <rFont val="Times New Roman"/>
        <family val="1"/>
      </rPr>
      <t>2013</t>
    </r>
    <r>
      <rPr>
        <i/>
        <sz val="22"/>
        <rFont val="標楷體"/>
        <family val="4"/>
        <charset val="136"/>
      </rPr>
      <t>年</t>
    </r>
    <phoneticPr fontId="2" type="noConversion"/>
  </si>
  <si>
    <r>
      <rPr>
        <i/>
        <sz val="22"/>
        <rFont val="標楷體"/>
        <family val="4"/>
        <charset val="136"/>
      </rPr>
      <t>由一位在</t>
    </r>
    <r>
      <rPr>
        <i/>
        <sz val="22"/>
        <rFont val="Times New Roman"/>
        <family val="1"/>
      </rPr>
      <t>2012</t>
    </r>
    <r>
      <rPr>
        <i/>
        <sz val="22"/>
        <rFont val="標楷體"/>
        <family val="4"/>
        <charset val="136"/>
      </rPr>
      <t>年及一位</t>
    </r>
    <r>
      <rPr>
        <i/>
        <sz val="22"/>
        <rFont val="Times New Roman"/>
        <family val="1"/>
      </rPr>
      <t>2012</t>
    </r>
    <r>
      <rPr>
        <i/>
        <sz val="22"/>
        <rFont val="標楷體"/>
        <family val="4"/>
        <charset val="136"/>
      </rPr>
      <t>年</t>
    </r>
    <phoneticPr fontId="2" type="noConversion"/>
  </si>
  <si>
    <r>
      <rPr>
        <i/>
        <sz val="22"/>
        <rFont val="標楷體"/>
        <family val="4"/>
        <charset val="136"/>
      </rPr>
      <t>由一位在</t>
    </r>
    <r>
      <rPr>
        <i/>
        <sz val="22"/>
        <rFont val="Times New Roman"/>
        <family val="1"/>
      </rPr>
      <t>2011</t>
    </r>
    <r>
      <rPr>
        <i/>
        <sz val="22"/>
        <rFont val="標楷體"/>
        <family val="4"/>
        <charset val="136"/>
      </rPr>
      <t>年及一位</t>
    </r>
    <r>
      <rPr>
        <i/>
        <sz val="22"/>
        <rFont val="Times New Roman"/>
        <family val="1"/>
      </rPr>
      <t>2011</t>
    </r>
    <r>
      <rPr>
        <i/>
        <sz val="22"/>
        <rFont val="標楷體"/>
        <family val="4"/>
        <charset val="136"/>
      </rPr>
      <t>年</t>
    </r>
    <phoneticPr fontId="2" type="noConversion"/>
  </si>
  <si>
    <r>
      <rPr>
        <i/>
        <sz val="22"/>
        <rFont val="標楷體"/>
        <family val="4"/>
        <charset val="136"/>
      </rPr>
      <t>由一位在</t>
    </r>
    <r>
      <rPr>
        <i/>
        <sz val="22"/>
        <rFont val="Times New Roman"/>
        <family val="1"/>
      </rPr>
      <t>2010</t>
    </r>
    <r>
      <rPr>
        <i/>
        <sz val="22"/>
        <rFont val="標楷體"/>
        <family val="4"/>
        <charset val="136"/>
      </rPr>
      <t>年及一位</t>
    </r>
    <r>
      <rPr>
        <i/>
        <sz val="22"/>
        <rFont val="Times New Roman"/>
        <family val="1"/>
      </rPr>
      <t>2010</t>
    </r>
    <r>
      <rPr>
        <i/>
        <sz val="22"/>
        <rFont val="標楷體"/>
        <family val="4"/>
        <charset val="136"/>
      </rPr>
      <t>年</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</si>
</sst>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HK$&quot;* #,##0.00_);_(&quot;HK$&quot;* \(#,##0.00\);_(&quot;HK$&quot;* &quot;-&quot;??_);_(@_)"/>
    <numFmt numFmtId="43" formatCode="_(* #,##0.00_);_(* \(#,##0.00\);_(* &quot;-&quot;??_);_(@_)"/>
    <numFmt numFmtId="176" formatCode="0."/>
    <numFmt numFmtId="177" formatCode="0.\)"/>
    <numFmt numFmtId="178" formatCode="0.0\)"/>
    <numFmt numFmtId="179" formatCode="_-* #,##0.00_-;\-* #,##0.00_-;_-* &quot;-&quot;??_-;_-@_-"/>
    <numFmt numFmtId="180" formatCode="0#"/>
  </numFmts>
  <fonts count="121">
    <font>
      <sz val="12"/>
      <color theme="1"/>
      <name val="新細明體"/>
      <family val="1"/>
      <charset val="136"/>
      <scheme val="minor"/>
    </font>
    <font>
      <sz val="12"/>
      <color indexed="8"/>
      <name val="新細明體"/>
      <family val="1"/>
      <charset val="136"/>
    </font>
    <font>
      <sz val="9"/>
      <name val="新細明體"/>
      <family val="1"/>
      <charset val="136"/>
    </font>
    <font>
      <sz val="12"/>
      <color indexed="8"/>
      <name val="新細明體"/>
      <family val="1"/>
      <charset val="136"/>
    </font>
    <font>
      <sz val="12"/>
      <name val="新細明體"/>
      <family val="1"/>
      <charset val="136"/>
    </font>
    <font>
      <sz val="18"/>
      <name val="標楷體"/>
      <family val="4"/>
      <charset val="136"/>
    </font>
    <font>
      <sz val="20"/>
      <name val="標楷體"/>
      <family val="4"/>
      <charset val="136"/>
    </font>
    <font>
      <sz val="36"/>
      <name val="標楷體"/>
      <family val="4"/>
      <charset val="136"/>
    </font>
    <font>
      <sz val="10"/>
      <name val="Arial"/>
      <family val="2"/>
    </font>
    <font>
      <sz val="11"/>
      <color indexed="8"/>
      <name val="新細明體"/>
      <family val="1"/>
      <charset val="136"/>
    </font>
    <font>
      <sz val="11"/>
      <color indexed="9"/>
      <name val="新細明體"/>
      <family val="1"/>
      <charset val="136"/>
    </font>
    <font>
      <sz val="12"/>
      <color indexed="9"/>
      <name val="新細明體"/>
      <family val="1"/>
      <charset val="136"/>
    </font>
    <font>
      <sz val="11"/>
      <color indexed="20"/>
      <name val="新細明體"/>
      <family val="1"/>
      <charset val="136"/>
    </font>
    <font>
      <sz val="12"/>
      <color indexed="20"/>
      <name val="新細明體"/>
      <family val="1"/>
      <charset val="136"/>
    </font>
    <font>
      <b/>
      <sz val="11"/>
      <color indexed="52"/>
      <name val="新細明體"/>
      <family val="1"/>
      <charset val="136"/>
    </font>
    <font>
      <b/>
      <sz val="12"/>
      <color indexed="52"/>
      <name val="新細明體"/>
      <family val="1"/>
      <charset val="136"/>
    </font>
    <font>
      <b/>
      <sz val="11"/>
      <color indexed="9"/>
      <name val="新細明體"/>
      <family val="1"/>
      <charset val="136"/>
    </font>
    <font>
      <b/>
      <sz val="12"/>
      <color indexed="9"/>
      <name val="新細明體"/>
      <family val="1"/>
      <charset val="136"/>
    </font>
    <font>
      <i/>
      <sz val="11"/>
      <color indexed="23"/>
      <name val="新細明體"/>
      <family val="1"/>
      <charset val="136"/>
    </font>
    <font>
      <i/>
      <sz val="12"/>
      <color indexed="23"/>
      <name val="新細明體"/>
      <family val="1"/>
      <charset val="136"/>
    </font>
    <font>
      <sz val="11"/>
      <color indexed="17"/>
      <name val="新細明體"/>
      <family val="1"/>
      <charset val="136"/>
    </font>
    <font>
      <sz val="12"/>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u/>
      <sz val="12"/>
      <color indexed="12"/>
      <name val="新細明體"/>
      <family val="1"/>
      <charset val="136"/>
    </font>
    <font>
      <sz val="11"/>
      <color indexed="62"/>
      <name val="新細明體"/>
      <family val="1"/>
      <charset val="136"/>
    </font>
    <font>
      <sz val="12"/>
      <color indexed="62"/>
      <name val="新細明體"/>
      <family val="1"/>
      <charset val="136"/>
    </font>
    <font>
      <sz val="11"/>
      <color indexed="52"/>
      <name val="新細明體"/>
      <family val="1"/>
      <charset val="136"/>
    </font>
    <font>
      <sz val="12"/>
      <color indexed="52"/>
      <name val="新細明體"/>
      <family val="1"/>
      <charset val="136"/>
    </font>
    <font>
      <sz val="11"/>
      <color indexed="60"/>
      <name val="新細明體"/>
      <family val="1"/>
      <charset val="136"/>
    </font>
    <font>
      <sz val="12"/>
      <color indexed="60"/>
      <name val="新細明體"/>
      <family val="1"/>
      <charset val="136"/>
    </font>
    <font>
      <b/>
      <sz val="11"/>
      <color indexed="63"/>
      <name val="新細明體"/>
      <family val="1"/>
      <charset val="136"/>
    </font>
    <font>
      <b/>
      <sz val="12"/>
      <color indexed="63"/>
      <name val="新細明體"/>
      <family val="1"/>
      <charset val="136"/>
    </font>
    <font>
      <b/>
      <sz val="18"/>
      <color indexed="56"/>
      <name val="新細明體"/>
      <family val="1"/>
      <charset val="136"/>
    </font>
    <font>
      <b/>
      <sz val="11"/>
      <color indexed="8"/>
      <name val="新細明體"/>
      <family val="1"/>
      <charset val="136"/>
    </font>
    <font>
      <b/>
      <sz val="12"/>
      <color indexed="8"/>
      <name val="新細明體"/>
      <family val="1"/>
      <charset val="136"/>
    </font>
    <font>
      <sz val="11"/>
      <color indexed="10"/>
      <name val="新細明體"/>
      <family val="1"/>
      <charset val="136"/>
    </font>
    <font>
      <sz val="12"/>
      <color indexed="10"/>
      <name val="新細明體"/>
      <family val="1"/>
      <charset val="136"/>
    </font>
    <font>
      <sz val="12"/>
      <color indexed="17"/>
      <name val="Calibri"/>
      <family val="2"/>
    </font>
    <font>
      <sz val="9"/>
      <name val="宋体"/>
      <family val="3"/>
      <charset val="136"/>
    </font>
    <font>
      <u/>
      <sz val="10"/>
      <color indexed="12"/>
      <name val="Arial"/>
      <family val="2"/>
    </font>
    <font>
      <sz val="12"/>
      <color indexed="20"/>
      <name val="Calibri"/>
      <family val="2"/>
    </font>
    <font>
      <b/>
      <u/>
      <sz val="20"/>
      <name val="標楷體"/>
      <family val="4"/>
      <charset val="136"/>
    </font>
    <font>
      <sz val="9"/>
      <name val="新細明體"/>
      <family val="1"/>
      <charset val="136"/>
    </font>
    <font>
      <sz val="12"/>
      <name val="標楷體"/>
      <family val="4"/>
      <charset val="136"/>
    </font>
    <font>
      <sz val="12"/>
      <name val="微軟正黑體"/>
      <family val="2"/>
      <charset val="136"/>
    </font>
    <font>
      <sz val="10"/>
      <name val="微軟正黑體"/>
      <family val="2"/>
      <charset val="136"/>
    </font>
    <font>
      <sz val="18"/>
      <name val="微軟正黑體"/>
      <family val="2"/>
      <charset val="136"/>
    </font>
    <font>
      <sz val="12"/>
      <name val="微軟正黑體"/>
      <family val="2"/>
    </font>
    <font>
      <strike/>
      <sz val="20"/>
      <color indexed="10"/>
      <name val="標楷體"/>
      <family val="4"/>
      <charset val="136"/>
    </font>
    <font>
      <sz val="16"/>
      <name val="微軟正黑體"/>
      <family val="2"/>
      <charset val="136"/>
    </font>
    <font>
      <sz val="11"/>
      <name val="微軟正黑體"/>
      <family val="2"/>
      <charset val="136"/>
    </font>
    <font>
      <sz val="8"/>
      <name val="微軟正黑體"/>
      <family val="2"/>
      <charset val="136"/>
    </font>
    <font>
      <sz val="6"/>
      <name val="微軟正黑體"/>
      <family val="2"/>
      <charset val="136"/>
    </font>
    <font>
      <sz val="9"/>
      <name val="微軟正黑體"/>
      <family val="2"/>
      <charset val="136"/>
    </font>
    <font>
      <i/>
      <sz val="10"/>
      <name val="微軟正黑體"/>
      <family val="2"/>
      <charset val="136"/>
    </font>
    <font>
      <sz val="9"/>
      <name val="新細明體"/>
      <family val="1"/>
      <charset val="136"/>
    </font>
    <font>
      <sz val="18"/>
      <name val="Times New Roman"/>
      <family val="1"/>
    </font>
    <font>
      <b/>
      <u/>
      <sz val="20"/>
      <name val="Times New Roman"/>
      <family val="1"/>
    </font>
    <font>
      <b/>
      <i/>
      <sz val="13"/>
      <name val="Times New Roman"/>
      <family val="1"/>
    </font>
    <font>
      <sz val="22"/>
      <name val="微軟正黑體"/>
      <family val="2"/>
      <charset val="136"/>
    </font>
    <font>
      <sz val="9"/>
      <name val="新細明體"/>
      <family val="1"/>
      <charset val="136"/>
    </font>
    <font>
      <sz val="9"/>
      <name val="細明體"/>
      <family val="3"/>
      <charset val="136"/>
    </font>
    <font>
      <sz val="14"/>
      <name val="標楷體"/>
      <family val="4"/>
      <charset val="136"/>
    </font>
    <font>
      <sz val="10"/>
      <name val="標楷體"/>
      <family val="4"/>
      <charset val="136"/>
    </font>
    <font>
      <sz val="12"/>
      <color theme="1"/>
      <name val="新細明體"/>
      <family val="1"/>
      <charset val="136"/>
      <scheme val="minor"/>
    </font>
    <font>
      <sz val="11"/>
      <color theme="1"/>
      <name val="新細明體"/>
      <family val="1"/>
      <charset val="136"/>
      <scheme val="minor"/>
    </font>
    <font>
      <u/>
      <sz val="12"/>
      <color theme="10"/>
      <name val="新細明體"/>
      <family val="1"/>
      <charset val="136"/>
    </font>
    <font>
      <sz val="12"/>
      <name val="新細明體"/>
      <family val="1"/>
      <charset val="136"/>
      <scheme val="minor"/>
    </font>
    <font>
      <sz val="10"/>
      <color rgb="FFFF0000"/>
      <name val="微軟正黑體"/>
      <family val="2"/>
      <charset val="136"/>
    </font>
    <font>
      <sz val="12"/>
      <color rgb="FFFF0000"/>
      <name val="微軟正黑體"/>
      <family val="2"/>
      <charset val="136"/>
    </font>
    <font>
      <sz val="8"/>
      <color rgb="FF0000FF"/>
      <name val="微軟正黑體"/>
      <family val="2"/>
      <charset val="136"/>
    </font>
    <font>
      <sz val="8"/>
      <color rgb="FF339966"/>
      <name val="微軟正黑體"/>
      <family val="2"/>
      <charset val="136"/>
    </font>
    <font>
      <sz val="8"/>
      <color rgb="FF3366FF"/>
      <name val="微軟正黑體"/>
      <family val="2"/>
      <charset val="136"/>
    </font>
    <font>
      <sz val="9"/>
      <color rgb="FFFF0000"/>
      <name val="微軟正黑體"/>
      <family val="2"/>
      <charset val="136"/>
    </font>
    <font>
      <sz val="8"/>
      <color rgb="FFFF0000"/>
      <name val="微軟正黑體"/>
      <family val="2"/>
      <charset val="136"/>
    </font>
    <font>
      <sz val="12"/>
      <color rgb="FF000000"/>
      <name val="標楷體"/>
      <family val="4"/>
      <charset val="136"/>
    </font>
    <font>
      <b/>
      <sz val="18"/>
      <name val="標楷體"/>
      <family val="4"/>
      <charset val="136"/>
    </font>
    <font>
      <sz val="14"/>
      <color theme="1"/>
      <name val="標楷體"/>
      <family val="4"/>
      <charset val="136"/>
    </font>
    <font>
      <sz val="14"/>
      <color rgb="FF000000"/>
      <name val="標楷體"/>
      <family val="4"/>
      <charset val="136"/>
    </font>
    <font>
      <sz val="16"/>
      <name val="標楷體"/>
      <family val="4"/>
      <charset val="136"/>
    </font>
    <font>
      <sz val="16"/>
      <color rgb="FF000000"/>
      <name val="標楷體"/>
      <family val="4"/>
      <charset val="136"/>
    </font>
    <font>
      <sz val="24"/>
      <name val="標楷體"/>
      <family val="4"/>
      <charset val="136"/>
    </font>
    <font>
      <sz val="9"/>
      <name val="新細明體"/>
      <family val="1"/>
      <charset val="136"/>
      <scheme val="minor"/>
    </font>
    <font>
      <sz val="30"/>
      <name val="標楷體"/>
      <family val="4"/>
      <charset val="136"/>
    </font>
    <font>
      <b/>
      <sz val="36"/>
      <name val="標楷體"/>
      <family val="4"/>
      <charset val="136"/>
    </font>
    <font>
      <b/>
      <u/>
      <sz val="36"/>
      <name val="標楷體"/>
      <family val="4"/>
      <charset val="136"/>
    </font>
    <font>
      <sz val="26"/>
      <name val="標楷體"/>
      <family val="4"/>
      <charset val="136"/>
    </font>
    <font>
      <sz val="28"/>
      <name val="標楷體"/>
      <family val="4"/>
      <charset val="136"/>
    </font>
    <font>
      <b/>
      <u/>
      <sz val="28"/>
      <name val="標楷體"/>
      <family val="4"/>
      <charset val="136"/>
    </font>
    <font>
      <sz val="17.5"/>
      <name val="標楷體"/>
      <family val="4"/>
      <charset val="136"/>
    </font>
    <font>
      <sz val="17.5"/>
      <name val="新細明體"/>
      <family val="1"/>
      <charset val="136"/>
      <scheme val="minor"/>
    </font>
    <font>
      <sz val="17.5"/>
      <color indexed="8"/>
      <name val="標楷體"/>
      <family val="4"/>
      <charset val="136"/>
    </font>
    <font>
      <b/>
      <sz val="17.5"/>
      <name val="標楷體"/>
      <family val="4"/>
      <charset val="136"/>
    </font>
    <font>
      <b/>
      <u/>
      <sz val="17.5"/>
      <name val="標楷體"/>
      <family val="4"/>
      <charset val="136"/>
    </font>
    <font>
      <sz val="22"/>
      <name val="標楷體"/>
      <family val="4"/>
      <charset val="136"/>
    </font>
    <font>
      <b/>
      <sz val="22"/>
      <name val="標楷體"/>
      <family val="4"/>
      <charset val="136"/>
    </font>
    <font>
      <u/>
      <sz val="22"/>
      <name val="標楷體"/>
      <family val="4"/>
      <charset val="136"/>
    </font>
    <font>
      <b/>
      <u/>
      <sz val="22"/>
      <name val="標楷體"/>
      <family val="4"/>
      <charset val="136"/>
    </font>
    <font>
      <i/>
      <sz val="22"/>
      <name val="標楷體"/>
      <family val="4"/>
      <charset val="136"/>
    </font>
    <font>
      <b/>
      <sz val="54"/>
      <name val="標楷體"/>
      <family val="4"/>
      <charset val="136"/>
    </font>
    <font>
      <sz val="12"/>
      <name val="Times New Roman"/>
      <family val="1"/>
    </font>
    <font>
      <sz val="22"/>
      <name val="Times New Roman"/>
      <family val="1"/>
    </font>
    <font>
      <b/>
      <sz val="22"/>
      <name val="Times New Roman"/>
      <family val="1"/>
    </font>
    <font>
      <u/>
      <sz val="22"/>
      <name val="Times New Roman"/>
      <family val="1"/>
    </font>
    <font>
      <b/>
      <u/>
      <sz val="22"/>
      <name val="Times New Roman"/>
      <family val="1"/>
    </font>
    <font>
      <i/>
      <sz val="22"/>
      <name val="Times New Roman"/>
      <family val="1"/>
    </font>
    <font>
      <b/>
      <i/>
      <sz val="22"/>
      <name val="Times New Roman"/>
      <family val="1"/>
    </font>
    <font>
      <sz val="16"/>
      <name val="Times New Roman"/>
      <family val="1"/>
    </font>
    <font>
      <b/>
      <sz val="18"/>
      <name val="Times New Roman"/>
      <family val="1"/>
    </font>
    <font>
      <sz val="36"/>
      <name val="Times New Roman"/>
      <family val="1"/>
    </font>
    <font>
      <sz val="24"/>
      <color rgb="FF000000"/>
      <name val="標楷體"/>
      <family val="4"/>
      <charset val="136"/>
    </font>
    <font>
      <u/>
      <sz val="24"/>
      <name val="Times New Roman"/>
      <family val="1"/>
    </font>
    <font>
      <u/>
      <sz val="24"/>
      <name val="標楷體"/>
      <family val="4"/>
      <charset val="136"/>
    </font>
    <font>
      <sz val="20"/>
      <name val="Times New Roman"/>
      <family val="1"/>
    </font>
    <font>
      <u/>
      <sz val="36"/>
      <name val="標楷體"/>
      <family val="4"/>
      <charset val="136"/>
    </font>
    <font>
      <sz val="20"/>
      <name val="新細明體"/>
      <family val="1"/>
      <charset val="136"/>
    </font>
    <font>
      <sz val="20"/>
      <name val="Times New Roman"/>
      <family val="4"/>
      <charset val="136"/>
    </font>
    <font>
      <i/>
      <sz val="22"/>
      <name val="Times New Roman"/>
      <family val="4"/>
      <charset val="136"/>
    </font>
    <font>
      <i/>
      <sz val="22"/>
      <name val="Times New Roman"/>
      <family val="4"/>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55"/>
      </patternFill>
    </fill>
    <fill>
      <patternFill patternType="solid">
        <fgColor indexed="9"/>
        <bgColor indexed="55"/>
      </patternFill>
    </fill>
    <fill>
      <patternFill patternType="solid">
        <fgColor indexed="43"/>
        <bgColor indexed="55"/>
      </patternFill>
    </fill>
    <fill>
      <patternFill patternType="solid">
        <fgColor indexed="9"/>
        <bgColor indexed="8"/>
      </patternFill>
    </fill>
    <fill>
      <patternFill patternType="solid">
        <fgColor theme="0"/>
        <bgColor indexed="64"/>
      </patternFill>
    </fill>
    <fill>
      <patternFill patternType="solid">
        <fgColor theme="0"/>
        <bgColor indexed="55"/>
      </patternFill>
    </fill>
    <fill>
      <patternFill patternType="solid">
        <fgColor theme="0"/>
        <bgColor indexed="9"/>
      </patternFill>
    </fill>
    <fill>
      <patternFill patternType="solid">
        <fgColor rgb="FFFFFFFF"/>
        <bgColor rgb="FF000000"/>
      </patternFill>
    </fill>
    <fill>
      <patternFill patternType="solid">
        <fgColor theme="0"/>
        <bgColor rgb="FF000000"/>
      </patternFill>
    </fill>
    <fill>
      <patternFill patternType="solid">
        <fgColor rgb="FFCCFFCC"/>
        <bgColor rgb="FF000000"/>
      </patternFill>
    </fill>
    <fill>
      <patternFill patternType="solid">
        <fgColor theme="8" tint="0.79998168889431442"/>
        <bgColor rgb="FF000000"/>
      </patternFill>
    </fill>
    <fill>
      <patternFill patternType="solid">
        <fgColor theme="9" tint="0.79998168889431442"/>
        <bgColor rgb="FF000000"/>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3" tint="0.59999389629810485"/>
        <bgColor rgb="FF000000"/>
      </patternFill>
    </fill>
    <fill>
      <patternFill patternType="solid">
        <fgColor rgb="FFC0C0C0"/>
        <bgColor rgb="FF000000"/>
      </patternFill>
    </fill>
    <fill>
      <patternFill patternType="solid">
        <fgColor theme="0" tint="-0.249977111117893"/>
        <bgColor rgb="FF000000"/>
      </patternFill>
    </fill>
    <fill>
      <patternFill patternType="solid">
        <fgColor rgb="FFFFFF99"/>
        <bgColor rgb="FF000000"/>
      </patternFill>
    </fill>
    <fill>
      <patternFill patternType="solid">
        <fgColor rgb="FFFFCC99"/>
        <bgColor indexed="64"/>
      </patternFill>
    </fill>
    <fill>
      <patternFill patternType="solid">
        <fgColor theme="0"/>
        <bgColor indexed="8"/>
      </patternFill>
    </fill>
    <fill>
      <patternFill patternType="solid">
        <fgColor rgb="FFFFFF99"/>
        <bgColor indexed="55"/>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top/>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08">
    <xf numFmtId="0" fontId="0" fillId="0" borderId="0">
      <alignment vertical="center"/>
    </xf>
    <xf numFmtId="0" fontId="8" fillId="0" borderId="0"/>
    <xf numFmtId="0" fontId="9" fillId="2"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3" fillId="2" borderId="0" applyNumberFormat="0" applyBorder="0" applyAlignment="0" applyProtection="0">
      <alignment vertical="center"/>
    </xf>
    <xf numFmtId="0" fontId="9"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3" fillId="3" borderId="0" applyNumberFormat="0" applyBorder="0" applyAlignment="0" applyProtection="0">
      <alignment vertical="center"/>
    </xf>
    <xf numFmtId="0" fontId="9"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3" fillId="4" borderId="0" applyNumberFormat="0" applyBorder="0" applyAlignment="0" applyProtection="0">
      <alignment vertical="center"/>
    </xf>
    <xf numFmtId="0" fontId="9"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3" fillId="5" borderId="0" applyNumberFormat="0" applyBorder="0" applyAlignment="0" applyProtection="0">
      <alignment vertical="center"/>
    </xf>
    <xf numFmtId="0" fontId="9" fillId="6"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3" fillId="6" borderId="0" applyNumberFormat="0" applyBorder="0" applyAlignment="0" applyProtection="0">
      <alignment vertical="center"/>
    </xf>
    <xf numFmtId="0" fontId="9"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3" fillId="7" borderId="0" applyNumberFormat="0" applyBorder="0" applyAlignment="0" applyProtection="0">
      <alignment vertical="center"/>
    </xf>
    <xf numFmtId="0" fontId="3" fillId="2" borderId="0" applyNumberFormat="0" applyBorder="0" applyAlignment="0" applyProtection="0">
      <alignment vertical="center"/>
    </xf>
    <xf numFmtId="0" fontId="3"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3" fillId="6" borderId="0" applyNumberFormat="0" applyBorder="0" applyAlignment="0" applyProtection="0">
      <alignment vertical="center"/>
    </xf>
    <xf numFmtId="0" fontId="3"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9"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3" fillId="8" borderId="0" applyNumberFormat="0" applyBorder="0" applyAlignment="0" applyProtection="0">
      <alignment vertical="center"/>
    </xf>
    <xf numFmtId="0" fontId="9"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3" fillId="9" borderId="0" applyNumberFormat="0" applyBorder="0" applyAlignment="0" applyProtection="0">
      <alignment vertical="center"/>
    </xf>
    <xf numFmtId="0" fontId="9"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3" fillId="10" borderId="0" applyNumberFormat="0" applyBorder="0" applyAlignment="0" applyProtection="0">
      <alignment vertical="center"/>
    </xf>
    <xf numFmtId="0" fontId="9"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3" fillId="5" borderId="0" applyNumberFormat="0" applyBorder="0" applyAlignment="0" applyProtection="0">
      <alignment vertical="center"/>
    </xf>
    <xf numFmtId="0" fontId="9"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3" fillId="8" borderId="0" applyNumberFormat="0" applyBorder="0" applyAlignment="0" applyProtection="0">
      <alignment vertical="center"/>
    </xf>
    <xf numFmtId="0" fontId="9"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3" fillId="11"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0" fillId="12" borderId="0" applyNumberFormat="0" applyBorder="0" applyAlignment="0" applyProtection="0">
      <alignment vertical="center"/>
    </xf>
    <xf numFmtId="0" fontId="11" fillId="12" borderId="0" applyNumberFormat="0" applyBorder="0" applyAlignment="0" applyProtection="0">
      <alignment vertical="center"/>
    </xf>
    <xf numFmtId="0" fontId="10" fillId="9" borderId="0" applyNumberFormat="0" applyBorder="0" applyAlignment="0" applyProtection="0">
      <alignment vertical="center"/>
    </xf>
    <xf numFmtId="0" fontId="11" fillId="9" borderId="0" applyNumberFormat="0" applyBorder="0" applyAlignment="0" applyProtection="0">
      <alignment vertical="center"/>
    </xf>
    <xf numFmtId="0" fontId="10" fillId="10" borderId="0" applyNumberFormat="0" applyBorder="0" applyAlignment="0" applyProtection="0">
      <alignment vertical="center"/>
    </xf>
    <xf numFmtId="0" fontId="11" fillId="10" borderId="0" applyNumberFormat="0" applyBorder="0" applyAlignment="0" applyProtection="0">
      <alignment vertical="center"/>
    </xf>
    <xf numFmtId="0" fontId="10" fillId="13" borderId="0" applyNumberFormat="0" applyBorder="0" applyAlignment="0" applyProtection="0">
      <alignment vertical="center"/>
    </xf>
    <xf numFmtId="0" fontId="11" fillId="13" borderId="0" applyNumberFormat="0" applyBorder="0" applyAlignment="0" applyProtection="0">
      <alignment vertical="center"/>
    </xf>
    <xf numFmtId="0" fontId="10" fillId="14" borderId="0" applyNumberFormat="0" applyBorder="0" applyAlignment="0" applyProtection="0">
      <alignment vertical="center"/>
    </xf>
    <xf numFmtId="0" fontId="11" fillId="14" borderId="0" applyNumberFormat="0" applyBorder="0" applyAlignment="0" applyProtection="0">
      <alignment vertical="center"/>
    </xf>
    <xf numFmtId="0" fontId="10" fillId="15"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0" fillId="16" borderId="0" applyNumberFormat="0" applyBorder="0" applyAlignment="0" applyProtection="0">
      <alignment vertical="center"/>
    </xf>
    <xf numFmtId="0" fontId="11" fillId="16" borderId="0" applyNumberFormat="0" applyBorder="0" applyAlignment="0" applyProtection="0">
      <alignment vertical="center"/>
    </xf>
    <xf numFmtId="0" fontId="10" fillId="17" borderId="0" applyNumberFormat="0" applyBorder="0" applyAlignment="0" applyProtection="0">
      <alignment vertical="center"/>
    </xf>
    <xf numFmtId="0" fontId="11" fillId="17" borderId="0" applyNumberFormat="0" applyBorder="0" applyAlignment="0" applyProtection="0">
      <alignment vertical="center"/>
    </xf>
    <xf numFmtId="0" fontId="10" fillId="18" borderId="0" applyNumberFormat="0" applyBorder="0" applyAlignment="0" applyProtection="0">
      <alignment vertical="center"/>
    </xf>
    <xf numFmtId="0" fontId="11" fillId="18" borderId="0" applyNumberFormat="0" applyBorder="0" applyAlignment="0" applyProtection="0">
      <alignment vertical="center"/>
    </xf>
    <xf numFmtId="0" fontId="10" fillId="13" borderId="0" applyNumberFormat="0" applyBorder="0" applyAlignment="0" applyProtection="0">
      <alignment vertical="center"/>
    </xf>
    <xf numFmtId="0" fontId="11" fillId="13" borderId="0" applyNumberFormat="0" applyBorder="0" applyAlignment="0" applyProtection="0">
      <alignment vertical="center"/>
    </xf>
    <xf numFmtId="0" fontId="10" fillId="14" borderId="0" applyNumberFormat="0" applyBorder="0" applyAlignment="0" applyProtection="0">
      <alignment vertical="center"/>
    </xf>
    <xf numFmtId="0" fontId="11" fillId="14" borderId="0" applyNumberFormat="0" applyBorder="0" applyAlignment="0" applyProtection="0">
      <alignment vertical="center"/>
    </xf>
    <xf numFmtId="0" fontId="10" fillId="19" borderId="0" applyNumberFormat="0" applyBorder="0" applyAlignment="0" applyProtection="0">
      <alignment vertical="center"/>
    </xf>
    <xf numFmtId="0" fontId="11" fillId="19" borderId="0" applyNumberFormat="0" applyBorder="0" applyAlignment="0" applyProtection="0">
      <alignment vertical="center"/>
    </xf>
    <xf numFmtId="0" fontId="12" fillId="3" borderId="0" applyNumberFormat="0" applyBorder="0" applyAlignment="0" applyProtection="0">
      <alignment vertical="center"/>
    </xf>
    <xf numFmtId="0" fontId="13" fillId="3" borderId="0" applyNumberFormat="0" applyBorder="0" applyAlignment="0" applyProtection="0">
      <alignment vertical="center"/>
    </xf>
    <xf numFmtId="0" fontId="14" fillId="20" borderId="1" applyNumberFormat="0" applyAlignment="0" applyProtection="0">
      <alignment vertical="center"/>
    </xf>
    <xf numFmtId="0" fontId="15" fillId="20" borderId="1" applyNumberFormat="0" applyAlignment="0" applyProtection="0">
      <alignment vertical="center"/>
    </xf>
    <xf numFmtId="0" fontId="16" fillId="21" borderId="2" applyNumberFormat="0" applyAlignment="0" applyProtection="0">
      <alignment vertical="center"/>
    </xf>
    <xf numFmtId="0" fontId="17" fillId="21" borderId="2"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4" borderId="0" applyNumberFormat="0" applyBorder="0" applyAlignment="0" applyProtection="0">
      <alignment vertical="center"/>
    </xf>
    <xf numFmtId="0" fontId="21" fillId="4" borderId="0" applyNumberFormat="0" applyBorder="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top"/>
      <protection locked="0"/>
    </xf>
    <xf numFmtId="0" fontId="26" fillId="7" borderId="1" applyNumberFormat="0" applyAlignment="0" applyProtection="0">
      <alignment vertical="center"/>
    </xf>
    <xf numFmtId="0" fontId="27" fillId="7" borderId="1" applyNumberFormat="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30" fillId="22" borderId="0" applyNumberFormat="0" applyBorder="0" applyAlignment="0" applyProtection="0">
      <alignment vertical="center"/>
    </xf>
    <xf numFmtId="0" fontId="31" fillId="22" borderId="0" applyNumberFormat="0" applyBorder="0" applyAlignment="0" applyProtection="0">
      <alignment vertical="center"/>
    </xf>
    <xf numFmtId="0" fontId="4" fillId="0" borderId="0">
      <alignment vertical="center"/>
    </xf>
    <xf numFmtId="0" fontId="9" fillId="0" borderId="0">
      <alignment vertical="center"/>
    </xf>
    <xf numFmtId="0" fontId="4" fillId="0" borderId="0">
      <alignment vertical="center"/>
    </xf>
    <xf numFmtId="0" fontId="66" fillId="0" borderId="0">
      <alignment vertical="center"/>
    </xf>
    <xf numFmtId="0" fontId="9" fillId="0" borderId="0">
      <alignment vertical="center"/>
    </xf>
    <xf numFmtId="0" fontId="67" fillId="0" borderId="0">
      <alignment vertical="center"/>
    </xf>
    <xf numFmtId="0" fontId="9" fillId="0" borderId="0">
      <alignment vertical="center"/>
    </xf>
    <xf numFmtId="0" fontId="4" fillId="0" borderId="0">
      <alignment vertical="center"/>
    </xf>
    <xf numFmtId="0" fontId="3" fillId="0" borderId="0">
      <alignment vertical="center"/>
    </xf>
    <xf numFmtId="0" fontId="9" fillId="23" borderId="7" applyNumberFormat="0" applyFont="0" applyAlignment="0" applyProtection="0">
      <alignment vertical="center"/>
    </xf>
    <xf numFmtId="0" fontId="4" fillId="23" borderId="7" applyNumberFormat="0" applyFont="0" applyAlignment="0" applyProtection="0">
      <alignment vertical="center"/>
    </xf>
    <xf numFmtId="0" fontId="32" fillId="20" borderId="8" applyNumberFormat="0" applyAlignment="0" applyProtection="0">
      <alignment vertical="center"/>
    </xf>
    <xf numFmtId="0" fontId="33" fillId="20" borderId="8" applyNumberFormat="0" applyAlignment="0" applyProtection="0">
      <alignment vertical="center"/>
    </xf>
    <xf numFmtId="0" fontId="34" fillId="0" borderId="0" applyNumberFormat="0" applyFill="0" applyBorder="0" applyAlignment="0" applyProtection="0">
      <alignment vertical="center"/>
    </xf>
    <xf numFmtId="0" fontId="35" fillId="0" borderId="9" applyNumberFormat="0" applyFill="0" applyAlignment="0" applyProtection="0">
      <alignment vertical="center"/>
    </xf>
    <xf numFmtId="0" fontId="36" fillId="0" borderId="9" applyNumberFormat="0" applyFill="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xf numFmtId="0" fontId="66" fillId="0" borderId="0">
      <alignment vertical="center"/>
    </xf>
    <xf numFmtId="0" fontId="4" fillId="0" borderId="0">
      <alignment vertical="center"/>
    </xf>
    <xf numFmtId="0" fontId="9" fillId="0" borderId="0">
      <alignment vertical="center"/>
    </xf>
    <xf numFmtId="0" fontId="4" fillId="0" borderId="0"/>
    <xf numFmtId="0" fontId="66" fillId="0" borderId="0">
      <alignment vertical="center"/>
    </xf>
    <xf numFmtId="0" fontId="66" fillId="0" borderId="0">
      <alignment vertical="center"/>
    </xf>
    <xf numFmtId="0" fontId="9" fillId="0" borderId="0">
      <alignment vertical="center"/>
    </xf>
    <xf numFmtId="0" fontId="8" fillId="0" borderId="0"/>
    <xf numFmtId="0" fontId="4" fillId="0" borderId="0">
      <alignment vertical="center"/>
    </xf>
    <xf numFmtId="0" fontId="6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66" fillId="0" borderId="0">
      <alignment vertical="center"/>
    </xf>
    <xf numFmtId="0" fontId="1" fillId="0" borderId="0">
      <alignment vertical="center"/>
    </xf>
    <xf numFmtId="0" fontId="66"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3" fillId="0" borderId="0">
      <alignment vertical="center"/>
    </xf>
    <xf numFmtId="0" fontId="4" fillId="0" borderId="0"/>
    <xf numFmtId="0" fontId="9" fillId="0" borderId="0">
      <alignment vertical="center"/>
    </xf>
    <xf numFmtId="0" fontId="4" fillId="0" borderId="0">
      <alignment vertical="center"/>
    </xf>
    <xf numFmtId="0" fontId="66" fillId="0" borderId="0">
      <alignment vertical="center"/>
    </xf>
    <xf numFmtId="0" fontId="3" fillId="0" borderId="0">
      <alignment vertical="center"/>
    </xf>
    <xf numFmtId="0" fontId="1" fillId="0" borderId="0">
      <alignment vertical="center"/>
    </xf>
    <xf numFmtId="0" fontId="66" fillId="0" borderId="0">
      <alignment vertical="center"/>
    </xf>
    <xf numFmtId="0" fontId="66" fillId="0" borderId="0">
      <alignment vertical="center"/>
    </xf>
    <xf numFmtId="0" fontId="4" fillId="0" borderId="0"/>
    <xf numFmtId="0" fontId="4" fillId="0" borderId="0"/>
    <xf numFmtId="0" fontId="4" fillId="0" borderId="0"/>
    <xf numFmtId="0" fontId="4" fillId="0" borderId="0"/>
    <xf numFmtId="0" fontId="4" fillId="0" borderId="0"/>
    <xf numFmtId="0" fontId="8" fillId="0" borderId="0"/>
    <xf numFmtId="0" fontId="4"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1" fillId="0" borderId="0" applyFont="0" applyFill="0" applyBorder="0" applyAlignment="0" applyProtection="0">
      <alignment vertical="center"/>
    </xf>
    <xf numFmtId="43" fontId="66" fillId="0" borderId="0" applyFont="0" applyFill="0" applyBorder="0" applyAlignment="0" applyProtection="0">
      <alignment vertical="center"/>
    </xf>
    <xf numFmtId="43" fontId="1" fillId="0" borderId="0" applyFont="0" applyFill="0" applyBorder="0" applyAlignment="0" applyProtection="0">
      <alignment vertical="center"/>
    </xf>
    <xf numFmtId="43" fontId="3" fillId="0" borderId="0" applyFont="0" applyFill="0" applyBorder="0" applyAlignment="0" applyProtection="0">
      <alignment vertical="center"/>
    </xf>
    <xf numFmtId="43" fontId="1" fillId="0" borderId="0" applyFont="0" applyFill="0" applyBorder="0" applyAlignment="0" applyProtection="0">
      <alignment vertical="center"/>
    </xf>
    <xf numFmtId="43" fontId="3" fillId="0" borderId="0" applyFont="0" applyFill="0" applyBorder="0" applyAlignment="0" applyProtection="0">
      <alignment vertical="center"/>
    </xf>
    <xf numFmtId="43" fontId="1"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3"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179" fontId="4" fillId="0" borderId="0" applyFont="0" applyFill="0" applyBorder="0" applyAlignment="0" applyProtection="0">
      <alignment vertical="center"/>
    </xf>
    <xf numFmtId="0" fontId="31" fillId="22" borderId="0" applyNumberFormat="0" applyBorder="0" applyAlignment="0" applyProtection="0">
      <alignment vertical="center"/>
    </xf>
    <xf numFmtId="0" fontId="36" fillId="0" borderId="9" applyNumberFormat="0" applyFill="0" applyAlignment="0" applyProtection="0">
      <alignment vertical="center"/>
    </xf>
    <xf numFmtId="0" fontId="21" fillId="4" borderId="0" applyNumberFormat="0" applyBorder="0" applyAlignment="0" applyProtection="0">
      <alignment vertical="center"/>
    </xf>
    <xf numFmtId="0" fontId="39" fillId="4" borderId="0" applyNumberFormat="0" applyBorder="0" applyAlignment="0" applyProtection="0"/>
    <xf numFmtId="0" fontId="39" fillId="4" borderId="0" applyNumberFormat="0" applyBorder="0" applyAlignment="0" applyProtection="0">
      <alignment vertical="center"/>
    </xf>
    <xf numFmtId="0" fontId="20"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4" fillId="0" borderId="0" applyFont="0" applyFill="0" applyBorder="0" applyAlignment="0" applyProtection="0">
      <alignment vertical="center"/>
    </xf>
    <xf numFmtId="0" fontId="15" fillId="20" borderId="1" applyNumberFormat="0" applyAlignment="0" applyProtection="0">
      <alignment vertical="center"/>
    </xf>
    <xf numFmtId="0" fontId="40" fillId="0" borderId="0">
      <alignment vertical="center"/>
    </xf>
    <xf numFmtId="44" fontId="3" fillId="0" borderId="0" applyFont="0" applyFill="0" applyBorder="0" applyAlignment="0" applyProtection="0">
      <alignment vertical="center"/>
    </xf>
    <xf numFmtId="44" fontId="1" fillId="0" borderId="0" applyFont="0" applyFill="0" applyBorder="0" applyAlignment="0" applyProtection="0">
      <alignment vertical="center"/>
    </xf>
    <xf numFmtId="44" fontId="66" fillId="0" borderId="0" applyFont="0" applyFill="0" applyBorder="0" applyAlignment="0" applyProtection="0">
      <alignment vertical="center"/>
    </xf>
    <xf numFmtId="0" fontId="29" fillId="0" borderId="6" applyNumberFormat="0" applyFill="0" applyAlignment="0" applyProtection="0">
      <alignment vertical="center"/>
    </xf>
    <xf numFmtId="0" fontId="4" fillId="23" borderId="7" applyNumberFormat="0" applyFont="0" applyAlignment="0" applyProtection="0">
      <alignment vertical="center"/>
    </xf>
    <xf numFmtId="0" fontId="3" fillId="23" borderId="7" applyNumberFormat="0" applyFont="0" applyAlignment="0" applyProtection="0">
      <alignment vertical="center"/>
    </xf>
    <xf numFmtId="0" fontId="1" fillId="23" borderId="7" applyNumberFormat="0" applyFont="0" applyAlignment="0" applyProtection="0">
      <alignment vertical="center"/>
    </xf>
    <xf numFmtId="0" fontId="25"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19" fillId="0" borderId="0" applyNumberFormat="0" applyFill="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7" fillId="7" borderId="1" applyNumberFormat="0" applyAlignment="0" applyProtection="0">
      <alignment vertical="center"/>
    </xf>
    <xf numFmtId="0" fontId="33" fillId="20" borderId="8" applyNumberFormat="0" applyAlignment="0" applyProtection="0">
      <alignment vertical="center"/>
    </xf>
    <xf numFmtId="0" fontId="17" fillId="21" borderId="2" applyNumberFormat="0" applyAlignment="0" applyProtection="0">
      <alignment vertical="center"/>
    </xf>
    <xf numFmtId="0" fontId="13" fillId="3" borderId="0" applyNumberFormat="0" applyBorder="0" applyAlignment="0" applyProtection="0">
      <alignment vertical="center"/>
    </xf>
    <xf numFmtId="0" fontId="42" fillId="3" borderId="0" applyNumberFormat="0" applyBorder="0" applyAlignment="0" applyProtection="0"/>
    <xf numFmtId="0" fontId="42" fillId="3" borderId="0" applyNumberFormat="0" applyBorder="0" applyAlignment="0" applyProtection="0">
      <alignment vertical="center"/>
    </xf>
    <xf numFmtId="0" fontId="12"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38" fillId="0" borderId="0" applyNumberFormat="0" applyFill="0" applyBorder="0" applyAlignment="0" applyProtection="0">
      <alignment vertical="center"/>
    </xf>
  </cellStyleXfs>
  <cellXfs count="424">
    <xf numFmtId="0" fontId="0" fillId="0" borderId="0" xfId="0">
      <alignment vertical="center"/>
    </xf>
    <xf numFmtId="0" fontId="69" fillId="0" borderId="0" xfId="191" applyFont="1">
      <alignment vertical="center"/>
    </xf>
    <xf numFmtId="0" fontId="69" fillId="28" borderId="0" xfId="191" applyFont="1" applyFill="1">
      <alignment vertical="center"/>
    </xf>
    <xf numFmtId="0" fontId="47" fillId="28" borderId="0" xfId="233" applyFont="1" applyFill="1" applyAlignment="1">
      <alignment horizontal="left" vertical="center"/>
    </xf>
    <xf numFmtId="0" fontId="46" fillId="28" borderId="0" xfId="228" applyFont="1" applyFill="1" applyAlignment="1">
      <alignment vertical="center"/>
    </xf>
    <xf numFmtId="0" fontId="51" fillId="28" borderId="0" xfId="228" applyFont="1" applyFill="1" applyAlignment="1">
      <alignment vertical="top"/>
    </xf>
    <xf numFmtId="0" fontId="46" fillId="28" borderId="0" xfId="228" applyFont="1" applyFill="1" applyAlignment="1">
      <alignment horizontal="left" vertical="center"/>
    </xf>
    <xf numFmtId="0" fontId="52" fillId="28" borderId="0" xfId="228" applyFont="1" applyFill="1" applyAlignment="1">
      <alignment horizontal="left" vertical="center"/>
    </xf>
    <xf numFmtId="0" fontId="70" fillId="28" borderId="0" xfId="233" applyFont="1" applyFill="1" applyAlignment="1">
      <alignment horizontal="left" vertical="center"/>
    </xf>
    <xf numFmtId="0" fontId="47" fillId="28" borderId="0" xfId="233" applyFont="1" applyFill="1" applyAlignment="1">
      <alignment horizontal="center" vertical="center"/>
    </xf>
    <xf numFmtId="0" fontId="53" fillId="31" borderId="0" xfId="228" applyFont="1" applyFill="1" applyAlignment="1">
      <alignment horizontal="left" vertical="center"/>
    </xf>
    <xf numFmtId="0" fontId="53" fillId="32" borderId="0" xfId="228" applyFont="1" applyFill="1" applyAlignment="1">
      <alignment horizontal="left" vertical="center"/>
    </xf>
    <xf numFmtId="0" fontId="46" fillId="32" borderId="0" xfId="228" applyFont="1" applyFill="1" applyAlignment="1">
      <alignment vertical="center"/>
    </xf>
    <xf numFmtId="0" fontId="71" fillId="32" borderId="0" xfId="228" applyFont="1" applyFill="1" applyAlignment="1">
      <alignment vertical="center"/>
    </xf>
    <xf numFmtId="0" fontId="51" fillId="32" borderId="0" xfId="228" applyFont="1" applyFill="1" applyAlignment="1">
      <alignment vertical="top"/>
    </xf>
    <xf numFmtId="0" fontId="53" fillId="28" borderId="0" xfId="234" applyFont="1" applyFill="1" applyAlignment="1">
      <alignment horizontal="left" vertical="center"/>
    </xf>
    <xf numFmtId="0" fontId="53" fillId="31" borderId="0" xfId="234" applyFont="1" applyFill="1" applyAlignment="1">
      <alignment horizontal="left" vertical="center"/>
    </xf>
    <xf numFmtId="0" fontId="46" fillId="31" borderId="0" xfId="228" applyFont="1" applyFill="1" applyAlignment="1">
      <alignment horizontal="left" vertical="center"/>
    </xf>
    <xf numFmtId="0" fontId="52" fillId="31" borderId="0" xfId="228" applyFont="1" applyFill="1" applyAlignment="1">
      <alignment horizontal="left" vertical="center"/>
    </xf>
    <xf numFmtId="0" fontId="70" fillId="31" borderId="0" xfId="233" applyFont="1" applyFill="1" applyAlignment="1">
      <alignment horizontal="left" vertical="center"/>
    </xf>
    <xf numFmtId="0" fontId="54" fillId="31" borderId="0" xfId="234" applyFont="1" applyFill="1" applyAlignment="1">
      <alignment horizontal="center" vertical="center"/>
    </xf>
    <xf numFmtId="0" fontId="53" fillId="0" borderId="0" xfId="234" applyFont="1" applyAlignment="1">
      <alignment horizontal="left" vertical="center"/>
    </xf>
    <xf numFmtId="0" fontId="46" fillId="32" borderId="0" xfId="234" applyFont="1" applyFill="1" applyAlignment="1">
      <alignment horizontal="left" vertical="center"/>
    </xf>
    <xf numFmtId="0" fontId="46" fillId="28" borderId="0" xfId="233" applyFont="1" applyFill="1" applyAlignment="1">
      <alignment horizontal="left" vertical="center"/>
    </xf>
    <xf numFmtId="0" fontId="53" fillId="31" borderId="0" xfId="234" applyFont="1" applyFill="1" applyAlignment="1">
      <alignment horizontal="center" vertical="center"/>
    </xf>
    <xf numFmtId="0" fontId="53" fillId="31" borderId="0" xfId="229" applyFont="1" applyFill="1"/>
    <xf numFmtId="0" fontId="46" fillId="32" borderId="0" xfId="229" applyFont="1" applyFill="1" applyAlignment="1">
      <alignment horizontal="left" vertical="center"/>
    </xf>
    <xf numFmtId="0" fontId="53" fillId="32" borderId="0" xfId="229" applyFont="1" applyFill="1"/>
    <xf numFmtId="0" fontId="53" fillId="32" borderId="0" xfId="234" applyFont="1" applyFill="1" applyAlignment="1">
      <alignment horizontal="center" vertical="center"/>
    </xf>
    <xf numFmtId="0" fontId="53" fillId="31" borderId="0" xfId="234" quotePrefix="1" applyFont="1" applyFill="1" applyAlignment="1">
      <alignment horizontal="center" vertical="center"/>
    </xf>
    <xf numFmtId="0" fontId="53" fillId="31" borderId="0" xfId="229" applyFont="1" applyFill="1" applyAlignment="1">
      <alignment horizontal="center"/>
    </xf>
    <xf numFmtId="0" fontId="72" fillId="31" borderId="0" xfId="229" applyFont="1" applyFill="1" applyAlignment="1">
      <alignment horizontal="center"/>
    </xf>
    <xf numFmtId="0" fontId="73" fillId="31" borderId="0" xfId="229" applyFont="1" applyFill="1" applyAlignment="1">
      <alignment horizontal="center"/>
    </xf>
    <xf numFmtId="0" fontId="53" fillId="31" borderId="0" xfId="229" applyFont="1" applyFill="1" applyAlignment="1">
      <alignment horizontal="left" vertical="center"/>
    </xf>
    <xf numFmtId="0" fontId="53" fillId="0" borderId="0" xfId="229" applyFont="1" applyAlignment="1">
      <alignment horizontal="left" vertical="center"/>
    </xf>
    <xf numFmtId="0" fontId="46" fillId="31" borderId="0" xfId="229" applyFont="1" applyFill="1"/>
    <xf numFmtId="0" fontId="52" fillId="33" borderId="11" xfId="229" applyFont="1" applyFill="1" applyBorder="1"/>
    <xf numFmtId="0" fontId="52" fillId="33" borderId="11" xfId="234" applyFont="1" applyFill="1" applyBorder="1" applyAlignment="1">
      <alignment horizontal="center" vertical="center"/>
    </xf>
    <xf numFmtId="0" fontId="52" fillId="33" borderId="12" xfId="229" applyFont="1" applyFill="1" applyBorder="1"/>
    <xf numFmtId="0" fontId="46" fillId="31" borderId="13" xfId="229" applyFont="1" applyFill="1" applyBorder="1"/>
    <xf numFmtId="0" fontId="55" fillId="34" borderId="14" xfId="231" applyFont="1" applyFill="1" applyBorder="1" applyAlignment="1">
      <alignment vertical="center"/>
    </xf>
    <xf numFmtId="0" fontId="55" fillId="34" borderId="15" xfId="231" applyFont="1" applyFill="1" applyBorder="1" applyAlignment="1">
      <alignment vertical="center"/>
    </xf>
    <xf numFmtId="0" fontId="55" fillId="35" borderId="14" xfId="231" applyFont="1" applyFill="1" applyBorder="1" applyAlignment="1">
      <alignment vertical="center"/>
    </xf>
    <xf numFmtId="0" fontId="55" fillId="35" borderId="15" xfId="231" applyFont="1" applyFill="1" applyBorder="1" applyAlignment="1">
      <alignment vertical="center"/>
    </xf>
    <xf numFmtId="0" fontId="55" fillId="35" borderId="16" xfId="231" applyFont="1" applyFill="1" applyBorder="1" applyAlignment="1">
      <alignment vertical="center"/>
    </xf>
    <xf numFmtId="0" fontId="55" fillId="34" borderId="16" xfId="231" applyFont="1" applyFill="1" applyBorder="1" applyAlignment="1">
      <alignment vertical="center"/>
    </xf>
    <xf numFmtId="0" fontId="55" fillId="36" borderId="15" xfId="231" applyFont="1" applyFill="1" applyBorder="1" applyAlignment="1">
      <alignment vertical="center"/>
    </xf>
    <xf numFmtId="0" fontId="74" fillId="31" borderId="11" xfId="229" applyFont="1" applyFill="1" applyBorder="1" applyAlignment="1">
      <alignment horizontal="center"/>
    </xf>
    <xf numFmtId="0" fontId="46" fillId="31" borderId="11" xfId="229" applyFont="1" applyFill="1" applyBorder="1"/>
    <xf numFmtId="0" fontId="46" fillId="0" borderId="0" xfId="229" applyFont="1"/>
    <xf numFmtId="0" fontId="52" fillId="33" borderId="13" xfId="229" applyFont="1" applyFill="1" applyBorder="1"/>
    <xf numFmtId="0" fontId="52" fillId="33" borderId="13" xfId="229" applyFont="1" applyFill="1" applyBorder="1" applyAlignment="1">
      <alignment horizontal="center" vertical="center"/>
    </xf>
    <xf numFmtId="0" fontId="52" fillId="33" borderId="13" xfId="234" applyFont="1" applyFill="1" applyBorder="1" applyAlignment="1">
      <alignment horizontal="center" vertical="center"/>
    </xf>
    <xf numFmtId="0" fontId="55" fillId="34" borderId="17" xfId="231" applyFont="1" applyFill="1" applyBorder="1" applyAlignment="1">
      <alignment vertical="center"/>
    </xf>
    <xf numFmtId="0" fontId="55" fillId="35" borderId="17" xfId="231" applyFont="1" applyFill="1" applyBorder="1" applyAlignment="1">
      <alignment vertical="center"/>
    </xf>
    <xf numFmtId="0" fontId="55" fillId="35" borderId="18" xfId="231" applyFont="1" applyFill="1" applyBorder="1" applyAlignment="1">
      <alignment vertical="center"/>
    </xf>
    <xf numFmtId="0" fontId="55" fillId="34" borderId="18" xfId="231" applyFont="1" applyFill="1" applyBorder="1" applyAlignment="1">
      <alignment vertical="center"/>
    </xf>
    <xf numFmtId="0" fontId="55" fillId="36" borderId="17" xfId="231" applyFont="1" applyFill="1" applyBorder="1" applyAlignment="1">
      <alignment vertical="center"/>
    </xf>
    <xf numFmtId="0" fontId="75" fillId="37" borderId="19" xfId="231" applyFont="1" applyFill="1" applyBorder="1" applyAlignment="1">
      <alignment vertical="center"/>
    </xf>
    <xf numFmtId="0" fontId="75" fillId="34" borderId="19" xfId="231" applyFont="1" applyFill="1" applyBorder="1" applyAlignment="1">
      <alignment vertical="center"/>
    </xf>
    <xf numFmtId="0" fontId="75" fillId="36" borderId="19" xfId="231" applyFont="1" applyFill="1" applyBorder="1" applyAlignment="1">
      <alignment vertical="center"/>
    </xf>
    <xf numFmtId="0" fontId="74" fillId="31" borderId="13" xfId="229" applyFont="1" applyFill="1" applyBorder="1" applyAlignment="1">
      <alignment horizontal="center"/>
    </xf>
    <xf numFmtId="0" fontId="55" fillId="28" borderId="13" xfId="231" applyFont="1" applyFill="1" applyBorder="1" applyAlignment="1">
      <alignment horizontal="center" vertical="center" wrapText="1"/>
    </xf>
    <xf numFmtId="0" fontId="55" fillId="38" borderId="13" xfId="231" applyFont="1" applyFill="1" applyBorder="1" applyAlignment="1">
      <alignment horizontal="center" vertical="center" wrapText="1"/>
    </xf>
    <xf numFmtId="0" fontId="74" fillId="31" borderId="13" xfId="229" applyFont="1" applyFill="1" applyBorder="1"/>
    <xf numFmtId="0" fontId="52" fillId="31" borderId="13" xfId="229" applyFont="1" applyFill="1" applyBorder="1" applyAlignment="1">
      <alignment horizontal="center" wrapText="1"/>
    </xf>
    <xf numFmtId="0" fontId="52" fillId="31" borderId="13" xfId="229" applyFont="1" applyFill="1" applyBorder="1" applyAlignment="1">
      <alignment horizontal="center"/>
    </xf>
    <xf numFmtId="0" fontId="52" fillId="33" borderId="13" xfId="229" applyFont="1" applyFill="1" applyBorder="1" applyAlignment="1">
      <alignment horizontal="center"/>
    </xf>
    <xf numFmtId="0" fontId="53" fillId="28" borderId="13" xfId="231" applyFont="1" applyFill="1" applyBorder="1" applyAlignment="1">
      <alignment horizontal="center" vertical="center"/>
    </xf>
    <xf numFmtId="0" fontId="53" fillId="38" borderId="13" xfId="231" applyFont="1" applyFill="1" applyBorder="1" applyAlignment="1">
      <alignment horizontal="center" vertical="center"/>
    </xf>
    <xf numFmtId="180" fontId="53" fillId="28" borderId="13" xfId="231" quotePrefix="1" applyNumberFormat="1" applyFont="1" applyFill="1" applyBorder="1" applyAlignment="1">
      <alignment horizontal="center" vertical="center" wrapText="1"/>
    </xf>
    <xf numFmtId="180" fontId="53" fillId="38" borderId="13" xfId="231" quotePrefix="1" applyNumberFormat="1" applyFont="1" applyFill="1" applyBorder="1" applyAlignment="1">
      <alignment horizontal="center" vertical="center" wrapText="1"/>
    </xf>
    <xf numFmtId="0" fontId="53" fillId="28" borderId="13" xfId="231" applyFont="1" applyFill="1" applyBorder="1" applyAlignment="1">
      <alignment horizontal="center" vertical="center" wrapText="1"/>
    </xf>
    <xf numFmtId="0" fontId="53" fillId="38" borderId="13" xfId="231" applyFont="1" applyFill="1" applyBorder="1" applyAlignment="1">
      <alignment horizontal="center" vertical="center" wrapText="1"/>
    </xf>
    <xf numFmtId="0" fontId="52" fillId="31" borderId="13" xfId="229" applyFont="1" applyFill="1" applyBorder="1"/>
    <xf numFmtId="0" fontId="52" fillId="33" borderId="20" xfId="229" applyFont="1" applyFill="1" applyBorder="1"/>
    <xf numFmtId="0" fontId="52" fillId="33" borderId="20" xfId="229" applyFont="1" applyFill="1" applyBorder="1" applyAlignment="1">
      <alignment horizontal="center" vertical="center"/>
    </xf>
    <xf numFmtId="0" fontId="52" fillId="33" borderId="20" xfId="234" applyFont="1" applyFill="1" applyBorder="1" applyAlignment="1">
      <alignment horizontal="center" vertical="center"/>
    </xf>
    <xf numFmtId="0" fontId="47" fillId="28" borderId="13" xfId="231" applyFont="1" applyFill="1" applyBorder="1" applyAlignment="1">
      <alignment horizontal="center" vertical="center" wrapText="1"/>
    </xf>
    <xf numFmtId="0" fontId="47" fillId="38" borderId="13" xfId="231" applyFont="1" applyFill="1" applyBorder="1" applyAlignment="1">
      <alignment horizontal="center" vertical="center" wrapText="1"/>
    </xf>
    <xf numFmtId="0" fontId="74" fillId="31" borderId="20" xfId="229" applyFont="1" applyFill="1" applyBorder="1" applyAlignment="1">
      <alignment horizontal="center"/>
    </xf>
    <xf numFmtId="0" fontId="46" fillId="31" borderId="20" xfId="229" applyFont="1" applyFill="1" applyBorder="1"/>
    <xf numFmtId="0" fontId="47" fillId="31" borderId="0" xfId="231" applyFont="1" applyFill="1" applyAlignment="1">
      <alignment horizontal="left" vertical="center"/>
    </xf>
    <xf numFmtId="0" fontId="47" fillId="39" borderId="12" xfId="231" applyFont="1" applyFill="1" applyBorder="1" applyAlignment="1">
      <alignment horizontal="center" vertical="center"/>
    </xf>
    <xf numFmtId="0" fontId="47" fillId="39" borderId="12" xfId="231" applyFont="1" applyFill="1" applyBorder="1" applyAlignment="1">
      <alignment horizontal="left" vertical="center"/>
    </xf>
    <xf numFmtId="0" fontId="47" fillId="39" borderId="12" xfId="234" applyFont="1" applyFill="1" applyBorder="1" applyAlignment="1">
      <alignment horizontal="left" vertical="center"/>
    </xf>
    <xf numFmtId="0" fontId="56" fillId="39" borderId="12" xfId="230" applyFont="1" applyFill="1" applyBorder="1" applyAlignment="1">
      <alignment horizontal="left" vertical="center"/>
    </xf>
    <xf numFmtId="0" fontId="47" fillId="39" borderId="13" xfId="231" applyFont="1" applyFill="1" applyBorder="1" applyAlignment="1">
      <alignment horizontal="left" vertical="center"/>
    </xf>
    <xf numFmtId="0" fontId="47" fillId="0" borderId="0" xfId="231" applyFont="1" applyAlignment="1">
      <alignment horizontal="center" vertical="center"/>
    </xf>
    <xf numFmtId="0" fontId="47" fillId="31" borderId="0" xfId="231" applyFont="1" applyFill="1" applyAlignment="1">
      <alignment horizontal="center" vertical="center"/>
    </xf>
    <xf numFmtId="0" fontId="47" fillId="0" borderId="12" xfId="231" applyFont="1" applyBorder="1" applyAlignment="1">
      <alignment horizontal="center" vertical="center"/>
    </xf>
    <xf numFmtId="0" fontId="47" fillId="0" borderId="12" xfId="231" applyFont="1" applyBorder="1" applyAlignment="1" applyProtection="1">
      <alignment horizontal="center" vertical="center"/>
      <protection locked="0"/>
    </xf>
    <xf numFmtId="0" fontId="47" fillId="0" borderId="12" xfId="231" applyFont="1" applyBorder="1" applyAlignment="1" applyProtection="1">
      <alignment horizontal="left" vertical="center"/>
      <protection locked="0"/>
    </xf>
    <xf numFmtId="0" fontId="47" fillId="40" borderId="12" xfId="230" applyFont="1" applyFill="1" applyBorder="1" applyAlignment="1" applyProtection="1">
      <alignment horizontal="left" vertical="center"/>
      <protection locked="0"/>
    </xf>
    <xf numFmtId="0" fontId="47" fillId="0" borderId="12" xfId="230" applyFont="1" applyBorder="1" applyAlignment="1" applyProtection="1">
      <alignment horizontal="center" vertical="center"/>
      <protection locked="0"/>
    </xf>
    <xf numFmtId="0" fontId="47" fillId="41" borderId="12" xfId="231" applyFont="1" applyFill="1" applyBorder="1" applyAlignment="1">
      <alignment horizontal="center" vertical="center"/>
    </xf>
    <xf numFmtId="0" fontId="47" fillId="31" borderId="13" xfId="231" applyFont="1" applyFill="1" applyBorder="1" applyAlignment="1">
      <alignment vertical="center"/>
    </xf>
    <xf numFmtId="0" fontId="47" fillId="32" borderId="12" xfId="231" applyFont="1" applyFill="1" applyBorder="1" applyAlignment="1" applyProtection="1">
      <alignment horizontal="center" vertical="center"/>
      <protection locked="0"/>
    </xf>
    <xf numFmtId="0" fontId="47" fillId="42" borderId="12" xfId="231" applyFont="1" applyFill="1" applyBorder="1" applyAlignment="1" applyProtection="1">
      <alignment horizontal="center" vertical="center"/>
      <protection locked="0"/>
    </xf>
    <xf numFmtId="0" fontId="47" fillId="28" borderId="12" xfId="231" applyFont="1" applyFill="1" applyBorder="1" applyAlignment="1" applyProtection="1">
      <alignment horizontal="center" vertical="center"/>
      <protection locked="0"/>
    </xf>
    <xf numFmtId="0" fontId="47" fillId="38" borderId="12" xfId="231" applyFont="1" applyFill="1" applyBorder="1" applyAlignment="1" applyProtection="1">
      <alignment horizontal="center" vertical="center"/>
      <protection locked="0"/>
    </xf>
    <xf numFmtId="0" fontId="47" fillId="0" borderId="0" xfId="231" applyFont="1" applyAlignment="1">
      <alignment vertical="center"/>
    </xf>
    <xf numFmtId="0" fontId="47" fillId="28" borderId="12" xfId="231" applyFont="1" applyFill="1" applyBorder="1" applyAlignment="1">
      <alignment horizontal="center" vertical="center" wrapText="1"/>
    </xf>
    <xf numFmtId="0" fontId="47" fillId="38" borderId="12" xfId="231" applyFont="1" applyFill="1" applyBorder="1" applyAlignment="1">
      <alignment horizontal="center" vertical="center" wrapText="1"/>
    </xf>
    <xf numFmtId="0" fontId="53" fillId="28" borderId="12" xfId="231" applyFont="1" applyFill="1" applyBorder="1" applyAlignment="1">
      <alignment horizontal="center" vertical="center"/>
    </xf>
    <xf numFmtId="0" fontId="53" fillId="38" borderId="12" xfId="231" applyFont="1" applyFill="1" applyBorder="1" applyAlignment="1">
      <alignment horizontal="center" vertical="center"/>
    </xf>
    <xf numFmtId="180" fontId="53" fillId="28" borderId="12" xfId="231" quotePrefix="1" applyNumberFormat="1" applyFont="1" applyFill="1" applyBorder="1" applyAlignment="1">
      <alignment horizontal="center" vertical="center" wrapText="1"/>
    </xf>
    <xf numFmtId="180" fontId="53" fillId="38" borderId="12" xfId="231" quotePrefix="1" applyNumberFormat="1" applyFont="1" applyFill="1" applyBorder="1" applyAlignment="1">
      <alignment horizontal="center" vertical="center" wrapText="1"/>
    </xf>
    <xf numFmtId="0" fontId="46" fillId="0" borderId="12" xfId="231" applyFont="1" applyBorder="1"/>
    <xf numFmtId="0" fontId="46" fillId="0" borderId="0" xfId="231" applyFont="1"/>
    <xf numFmtId="0" fontId="53" fillId="28" borderId="12" xfId="231" applyFont="1" applyFill="1" applyBorder="1" applyAlignment="1">
      <alignment horizontal="center" vertical="center" wrapText="1"/>
    </xf>
    <xf numFmtId="0" fontId="53" fillId="38" borderId="12" xfId="231" applyFont="1" applyFill="1" applyBorder="1" applyAlignment="1">
      <alignment horizontal="center" vertical="center" wrapText="1"/>
    </xf>
    <xf numFmtId="0" fontId="47" fillId="0" borderId="0" xfId="231" applyFont="1" applyAlignment="1">
      <alignment horizontal="left"/>
    </xf>
    <xf numFmtId="0" fontId="46" fillId="0" borderId="0" xfId="230" applyFont="1"/>
    <xf numFmtId="0" fontId="46" fillId="0" borderId="0" xfId="231" applyFont="1" applyAlignment="1">
      <alignment horizontal="center"/>
    </xf>
    <xf numFmtId="38" fontId="47" fillId="31" borderId="21" xfId="231" applyNumberFormat="1" applyFont="1" applyFill="1" applyBorder="1" applyAlignment="1">
      <alignment horizontal="center" vertical="center"/>
    </xf>
    <xf numFmtId="38" fontId="55" fillId="31" borderId="22" xfId="231" applyNumberFormat="1" applyFont="1" applyFill="1" applyBorder="1" applyAlignment="1">
      <alignment horizontal="center" vertical="center"/>
    </xf>
    <xf numFmtId="0" fontId="55" fillId="34" borderId="14" xfId="231" applyFont="1" applyFill="1" applyBorder="1" applyAlignment="1">
      <alignment vertical="center" wrapText="1"/>
    </xf>
    <xf numFmtId="0" fontId="46" fillId="0" borderId="0" xfId="233" applyFont="1" applyAlignment="1">
      <alignment horizontal="center" vertical="center"/>
    </xf>
    <xf numFmtId="0" fontId="46" fillId="0" borderId="0" xfId="228" applyFont="1" applyAlignment="1">
      <alignment horizontal="center" vertical="center"/>
    </xf>
    <xf numFmtId="0" fontId="49" fillId="0" borderId="0" xfId="233" applyFont="1" applyAlignment="1">
      <alignment horizontal="center" vertical="center"/>
    </xf>
    <xf numFmtId="0" fontId="49" fillId="0" borderId="0" xfId="228" applyFont="1" applyAlignment="1">
      <alignment horizontal="center" vertical="center"/>
    </xf>
    <xf numFmtId="0" fontId="46" fillId="0" borderId="0" xfId="228" applyFont="1" applyAlignment="1">
      <alignment vertical="center"/>
    </xf>
    <xf numFmtId="0" fontId="46" fillId="0" borderId="0" xfId="233" applyFont="1" applyAlignment="1">
      <alignment vertical="center"/>
    </xf>
    <xf numFmtId="0" fontId="55" fillId="28" borderId="23" xfId="231" applyFont="1" applyFill="1" applyBorder="1" applyAlignment="1">
      <alignment horizontal="center" vertical="center" wrapText="1"/>
    </xf>
    <xf numFmtId="0" fontId="53" fillId="28" borderId="23" xfId="231" applyFont="1" applyFill="1" applyBorder="1" applyAlignment="1">
      <alignment horizontal="center" vertical="center"/>
    </xf>
    <xf numFmtId="180" fontId="53" fillId="28" borderId="23" xfId="231" quotePrefix="1" applyNumberFormat="1" applyFont="1" applyFill="1" applyBorder="1" applyAlignment="1">
      <alignment horizontal="center" vertical="center" wrapText="1"/>
    </xf>
    <xf numFmtId="0" fontId="53" fillId="28" borderId="23" xfId="231" applyFont="1" applyFill="1" applyBorder="1" applyAlignment="1">
      <alignment horizontal="center" vertical="center" wrapText="1"/>
    </xf>
    <xf numFmtId="0" fontId="47" fillId="28" borderId="23" xfId="231" applyFont="1" applyFill="1" applyBorder="1" applyAlignment="1">
      <alignment horizontal="center" vertical="center" wrapText="1"/>
    </xf>
    <xf numFmtId="0" fontId="46" fillId="0" borderId="0" xfId="232" applyFont="1"/>
    <xf numFmtId="0" fontId="46" fillId="0" borderId="12" xfId="232" applyFont="1" applyBorder="1" applyAlignment="1">
      <alignment horizontal="center" vertical="center"/>
    </xf>
    <xf numFmtId="0" fontId="46" fillId="0" borderId="0" xfId="232" applyFont="1" applyAlignment="1">
      <alignment horizontal="left" vertical="center"/>
    </xf>
    <xf numFmtId="0" fontId="46" fillId="0" borderId="0" xfId="232" applyFont="1" applyAlignment="1">
      <alignment horizontal="center" vertical="center"/>
    </xf>
    <xf numFmtId="0" fontId="46" fillId="0" borderId="0" xfId="232" applyFont="1" applyAlignment="1">
      <alignment vertical="center"/>
    </xf>
    <xf numFmtId="0" fontId="48" fillId="0" borderId="0" xfId="232" applyFont="1" applyAlignment="1">
      <alignment vertical="center"/>
    </xf>
    <xf numFmtId="0" fontId="48" fillId="0" borderId="0" xfId="232" applyFont="1" applyAlignment="1">
      <alignment horizontal="center"/>
    </xf>
    <xf numFmtId="0" fontId="71" fillId="32" borderId="0" xfId="228" applyFont="1" applyFill="1" applyAlignment="1">
      <alignment horizontal="left" vertical="center"/>
    </xf>
    <xf numFmtId="0" fontId="76" fillId="32" borderId="0" xfId="228" applyFont="1" applyFill="1" applyAlignment="1">
      <alignment horizontal="left" vertical="center"/>
    </xf>
    <xf numFmtId="0" fontId="71" fillId="32" borderId="0" xfId="234" applyFont="1" applyFill="1" applyAlignment="1">
      <alignment horizontal="left" vertical="center"/>
    </xf>
    <xf numFmtId="0" fontId="77" fillId="0" borderId="0" xfId="191" applyFont="1">
      <alignment vertical="center"/>
    </xf>
    <xf numFmtId="0" fontId="45" fillId="0" borderId="0" xfId="233" applyFont="1"/>
    <xf numFmtId="0" fontId="45" fillId="0" borderId="0" xfId="233" applyFont="1" applyAlignment="1">
      <alignment wrapText="1"/>
    </xf>
    <xf numFmtId="0" fontId="65" fillId="0" borderId="0" xfId="233" applyFont="1"/>
    <xf numFmtId="0" fontId="5" fillId="28" borderId="0" xfId="234" applyFont="1" applyFill="1">
      <alignment vertical="center"/>
    </xf>
    <xf numFmtId="0" fontId="5" fillId="0" borderId="0" xfId="216" applyFont="1">
      <alignment vertical="center"/>
    </xf>
    <xf numFmtId="0" fontId="6" fillId="0" borderId="0" xfId="216" applyFont="1">
      <alignment vertical="center"/>
    </xf>
    <xf numFmtId="0" fontId="7" fillId="0" borderId="0" xfId="216" applyFont="1">
      <alignment vertical="center"/>
    </xf>
    <xf numFmtId="0" fontId="5" fillId="28" borderId="0" xfId="234" applyFont="1" applyFill="1" applyAlignment="1">
      <alignment vertical="top"/>
    </xf>
    <xf numFmtId="0" fontId="79" fillId="0" borderId="0" xfId="0" applyFont="1">
      <alignment vertical="center"/>
    </xf>
    <xf numFmtId="0" fontId="64" fillId="0" borderId="0" xfId="233" applyFont="1"/>
    <xf numFmtId="0" fontId="64" fillId="0" borderId="0" xfId="233" applyFont="1" applyAlignment="1">
      <alignment vertical="center"/>
    </xf>
    <xf numFmtId="0" fontId="80" fillId="0" borderId="0" xfId="191" applyFont="1">
      <alignment vertical="center"/>
    </xf>
    <xf numFmtId="0" fontId="81" fillId="0" borderId="0" xfId="228" applyFont="1"/>
    <xf numFmtId="0" fontId="82" fillId="0" borderId="0" xfId="191" applyFont="1">
      <alignment vertical="center"/>
    </xf>
    <xf numFmtId="0" fontId="81" fillId="0" borderId="0" xfId="233" applyFont="1"/>
    <xf numFmtId="0" fontId="5" fillId="24" borderId="0" xfId="197" applyFont="1" applyFill="1">
      <alignment vertical="center"/>
    </xf>
    <xf numFmtId="0" fontId="81" fillId="24" borderId="0" xfId="197" applyFont="1" applyFill="1">
      <alignment vertical="center"/>
    </xf>
    <xf numFmtId="0" fontId="43" fillId="28" borderId="0" xfId="234" applyFont="1" applyFill="1" applyAlignment="1">
      <alignment horizontal="center" vertical="center"/>
    </xf>
    <xf numFmtId="0" fontId="87" fillId="28" borderId="0" xfId="234" applyFont="1" applyFill="1">
      <alignment vertical="center"/>
    </xf>
    <xf numFmtId="0" fontId="86" fillId="28" borderId="0" xfId="228" applyFont="1" applyFill="1" applyAlignment="1">
      <alignment vertical="center"/>
    </xf>
    <xf numFmtId="0" fontId="88" fillId="28" borderId="0" xfId="228" applyFont="1" applyFill="1"/>
    <xf numFmtId="0" fontId="58" fillId="28" borderId="0" xfId="234" applyFont="1" applyFill="1">
      <alignment vertical="center"/>
    </xf>
    <xf numFmtId="0" fontId="58" fillId="28" borderId="0" xfId="234" applyFont="1" applyFill="1" applyAlignment="1">
      <alignment horizontal="center" vertical="center"/>
    </xf>
    <xf numFmtId="0" fontId="59" fillId="28" borderId="0" xfId="234" applyFont="1" applyFill="1">
      <alignment vertical="center"/>
    </xf>
    <xf numFmtId="0" fontId="60" fillId="28" borderId="0" xfId="234" applyFont="1" applyFill="1" applyAlignment="1">
      <alignment horizontal="right" vertical="center"/>
    </xf>
    <xf numFmtId="0" fontId="6" fillId="28" borderId="0" xfId="216" applyFont="1" applyFill="1">
      <alignment vertical="center"/>
    </xf>
    <xf numFmtId="0" fontId="43" fillId="28" borderId="0" xfId="234" applyFont="1" applyFill="1">
      <alignment vertical="center"/>
    </xf>
    <xf numFmtId="0" fontId="91" fillId="28" borderId="0" xfId="234" applyFont="1" applyFill="1">
      <alignment vertical="center"/>
    </xf>
    <xf numFmtId="0" fontId="91" fillId="28" borderId="0" xfId="228" applyFont="1" applyFill="1" applyAlignment="1">
      <alignment vertical="top"/>
    </xf>
    <xf numFmtId="0" fontId="91" fillId="28" borderId="0" xfId="234" applyFont="1" applyFill="1" applyAlignment="1">
      <alignment vertical="top"/>
    </xf>
    <xf numFmtId="0" fontId="91" fillId="0" borderId="0" xfId="216" applyFont="1">
      <alignment vertical="center"/>
    </xf>
    <xf numFmtId="0" fontId="91" fillId="28" borderId="0" xfId="234" applyFont="1" applyFill="1" applyAlignment="1">
      <alignment vertical="top" wrapText="1"/>
    </xf>
    <xf numFmtId="0" fontId="91" fillId="28" borderId="0" xfId="228" applyFont="1" applyFill="1" applyAlignment="1">
      <alignment vertical="center"/>
    </xf>
    <xf numFmtId="0" fontId="91" fillId="28" borderId="0" xfId="228" applyFont="1" applyFill="1" applyAlignment="1">
      <alignment vertical="top" wrapText="1"/>
    </xf>
    <xf numFmtId="0" fontId="91" fillId="28" borderId="0" xfId="233" applyFont="1" applyFill="1" applyAlignment="1">
      <alignment vertical="center" wrapText="1"/>
    </xf>
    <xf numFmtId="0" fontId="91" fillId="28" borderId="0" xfId="197" applyFont="1" applyFill="1" applyAlignment="1">
      <alignment vertical="top" wrapText="1"/>
    </xf>
    <xf numFmtId="0" fontId="91" fillId="28" borderId="0" xfId="234" applyFont="1" applyFill="1" applyAlignment="1">
      <alignment vertical="center" wrapText="1"/>
    </xf>
    <xf numFmtId="0" fontId="92" fillId="0" borderId="0" xfId="191" applyFont="1">
      <alignment vertical="center"/>
    </xf>
    <xf numFmtId="0" fontId="93" fillId="0" borderId="0" xfId="216" applyFont="1">
      <alignment vertical="center"/>
    </xf>
    <xf numFmtId="0" fontId="91" fillId="28" borderId="0" xfId="234" applyFont="1" applyFill="1" applyAlignment="1">
      <alignment horizontal="left" vertical="top"/>
    </xf>
    <xf numFmtId="0" fontId="91" fillId="28" borderId="0" xfId="191" applyFont="1" applyFill="1" applyAlignment="1">
      <alignment vertical="top"/>
    </xf>
    <xf numFmtId="0" fontId="95" fillId="28" borderId="0" xfId="228" applyFont="1" applyFill="1" applyAlignment="1">
      <alignment vertical="top"/>
    </xf>
    <xf numFmtId="0" fontId="91" fillId="28" borderId="0" xfId="228" applyFont="1" applyFill="1" applyAlignment="1">
      <alignment horizontal="left" vertical="center" wrapText="1"/>
    </xf>
    <xf numFmtId="0" fontId="91" fillId="28" borderId="0" xfId="234" applyFont="1" applyFill="1" applyAlignment="1"/>
    <xf numFmtId="0" fontId="91" fillId="28" borderId="0" xfId="216" applyFont="1" applyFill="1">
      <alignment vertical="center"/>
    </xf>
    <xf numFmtId="0" fontId="91" fillId="28" borderId="0" xfId="233" applyFont="1" applyFill="1" applyAlignment="1">
      <alignment vertical="top" wrapText="1"/>
    </xf>
    <xf numFmtId="0" fontId="91" fillId="30" borderId="0" xfId="234" applyFont="1" applyFill="1">
      <alignment vertical="center"/>
    </xf>
    <xf numFmtId="0" fontId="91" fillId="30" borderId="0" xfId="234" applyFont="1" applyFill="1" applyAlignment="1">
      <alignment horizontal="right" vertical="center"/>
    </xf>
    <xf numFmtId="0" fontId="94" fillId="30" borderId="0" xfId="234" quotePrefix="1" applyFont="1" applyFill="1">
      <alignment vertical="center"/>
    </xf>
    <xf numFmtId="0" fontId="94" fillId="30" borderId="0" xfId="234" applyFont="1" applyFill="1">
      <alignment vertical="center"/>
    </xf>
    <xf numFmtId="0" fontId="97" fillId="30" borderId="0" xfId="234" applyFont="1" applyFill="1" applyAlignment="1">
      <alignment vertical="top" wrapText="1"/>
    </xf>
    <xf numFmtId="0" fontId="96" fillId="30" borderId="0" xfId="228" applyFont="1" applyFill="1" applyAlignment="1">
      <alignment horizontal="center" vertical="center"/>
    </xf>
    <xf numFmtId="0" fontId="96" fillId="30" borderId="0" xfId="234" applyFont="1" applyFill="1" applyAlignment="1"/>
    <xf numFmtId="0" fontId="96" fillId="30" borderId="0" xfId="234" quotePrefix="1" applyFont="1" applyFill="1" applyAlignment="1"/>
    <xf numFmtId="0" fontId="96" fillId="30" borderId="0" xfId="234" applyFont="1" applyFill="1">
      <alignment vertical="center"/>
    </xf>
    <xf numFmtId="0" fontId="96" fillId="30" borderId="0" xfId="234" quotePrefix="1" applyFont="1" applyFill="1">
      <alignment vertical="center"/>
    </xf>
    <xf numFmtId="0" fontId="96" fillId="30" borderId="0" xfId="228" applyFont="1" applyFill="1" applyAlignment="1">
      <alignment vertical="center"/>
    </xf>
    <xf numFmtId="0" fontId="89" fillId="28" borderId="0" xfId="228" applyFont="1" applyFill="1" applyAlignment="1">
      <alignment horizontal="center" vertical="center"/>
    </xf>
    <xf numFmtId="0" fontId="105" fillId="25" borderId="0" xfId="281" applyFont="1" applyFill="1" applyBorder="1" applyAlignment="1" applyProtection="1">
      <alignment vertical="center"/>
    </xf>
    <xf numFmtId="0" fontId="102" fillId="0" borderId="0" xfId="233" applyFont="1"/>
    <xf numFmtId="0" fontId="110" fillId="43" borderId="10" xfId="233" applyFont="1" applyFill="1" applyBorder="1" applyAlignment="1">
      <alignment horizontal="center" vertical="center"/>
    </xf>
    <xf numFmtId="0" fontId="103" fillId="28" borderId="0" xfId="228" applyFont="1" applyFill="1" applyAlignment="1">
      <alignment vertical="top" wrapText="1"/>
    </xf>
    <xf numFmtId="0" fontId="103" fillId="28" borderId="0" xfId="234" applyFont="1" applyFill="1" applyAlignment="1">
      <alignment vertical="top"/>
    </xf>
    <xf numFmtId="0" fontId="103" fillId="28" borderId="0" xfId="216" applyFont="1" applyFill="1" applyAlignment="1">
      <alignment vertical="top"/>
    </xf>
    <xf numFmtId="0" fontId="103" fillId="28" borderId="0" xfId="228" applyFont="1" applyFill="1" applyAlignment="1">
      <alignment horizontal="center" vertical="top"/>
    </xf>
    <xf numFmtId="0" fontId="103" fillId="28" borderId="0" xfId="228" applyFont="1" applyFill="1" applyAlignment="1">
      <alignment vertical="top"/>
    </xf>
    <xf numFmtId="0" fontId="103" fillId="28" borderId="0" xfId="228" applyFont="1" applyFill="1" applyAlignment="1">
      <alignment horizontal="center" vertical="top" wrapText="1"/>
    </xf>
    <xf numFmtId="0" fontId="103" fillId="28" borderId="0" xfId="228" quotePrefix="1" applyFont="1" applyFill="1" applyAlignment="1">
      <alignment vertical="top"/>
    </xf>
    <xf numFmtId="0" fontId="103" fillId="28" borderId="0" xfId="234" applyFont="1" applyFill="1" applyAlignment="1">
      <alignment vertical="top" wrapText="1"/>
    </xf>
    <xf numFmtId="0" fontId="103" fillId="28" borderId="0" xfId="233" applyFont="1" applyFill="1" applyAlignment="1">
      <alignment vertical="top" wrapText="1"/>
    </xf>
    <xf numFmtId="176" fontId="103" fillId="28" borderId="0" xfId="216" applyNumberFormat="1" applyFont="1" applyFill="1" applyAlignment="1">
      <alignment horizontal="left" vertical="top"/>
    </xf>
    <xf numFmtId="0" fontId="103" fillId="28" borderId="0" xfId="197" applyFont="1" applyFill="1" applyAlignment="1">
      <alignment vertical="top"/>
    </xf>
    <xf numFmtId="0" fontId="103" fillId="28" borderId="0" xfId="233" applyFont="1" applyFill="1" applyAlignment="1">
      <alignment vertical="top"/>
    </xf>
    <xf numFmtId="0" fontId="103" fillId="28" borderId="0" xfId="228" applyFont="1" applyFill="1" applyAlignment="1">
      <alignment horizontal="left" vertical="top"/>
    </xf>
    <xf numFmtId="0" fontId="103" fillId="28" borderId="0" xfId="234" applyFont="1" applyFill="1" applyAlignment="1">
      <alignment horizontal="left" vertical="top"/>
    </xf>
    <xf numFmtId="0" fontId="103" fillId="28" borderId="0" xfId="191" applyFont="1" applyFill="1" applyAlignment="1">
      <alignment vertical="top"/>
    </xf>
    <xf numFmtId="0" fontId="106" fillId="28" borderId="0" xfId="228" applyFont="1" applyFill="1" applyAlignment="1">
      <alignment vertical="top"/>
    </xf>
    <xf numFmtId="178" fontId="103" fillId="28" borderId="0" xfId="216" applyNumberFormat="1" applyFont="1" applyFill="1" applyAlignment="1">
      <alignment horizontal="left" vertical="top"/>
    </xf>
    <xf numFmtId="177" fontId="103" fillId="28" borderId="0" xfId="216" applyNumberFormat="1" applyFont="1" applyFill="1" applyAlignment="1">
      <alignment horizontal="left" vertical="top"/>
    </xf>
    <xf numFmtId="0" fontId="103" fillId="28" borderId="0" xfId="216" applyFont="1" applyFill="1" applyAlignment="1">
      <alignment horizontal="left" vertical="top"/>
    </xf>
    <xf numFmtId="176" fontId="103" fillId="28" borderId="0" xfId="216" applyNumberFormat="1" applyFont="1" applyFill="1" applyAlignment="1">
      <alignment vertical="top"/>
    </xf>
    <xf numFmtId="0" fontId="104" fillId="28" borderId="0" xfId="228" applyFont="1" applyFill="1" applyAlignment="1">
      <alignment vertical="top"/>
    </xf>
    <xf numFmtId="0" fontId="106" fillId="28" borderId="0" xfId="228" applyFont="1" applyFill="1" applyAlignment="1">
      <alignment horizontal="left" vertical="top"/>
    </xf>
    <xf numFmtId="178" fontId="103" fillId="28" borderId="0" xfId="216" applyNumberFormat="1" applyFont="1" applyFill="1" applyAlignment="1">
      <alignment vertical="top"/>
    </xf>
    <xf numFmtId="0" fontId="104" fillId="28" borderId="0" xfId="234" applyFont="1" applyFill="1" applyAlignment="1">
      <alignment vertical="top"/>
    </xf>
    <xf numFmtId="0" fontId="106" fillId="28" borderId="0" xfId="228" applyFont="1" applyFill="1" applyAlignment="1">
      <alignment horizontal="left" vertical="top" wrapText="1"/>
    </xf>
    <xf numFmtId="0" fontId="103" fillId="28" borderId="0" xfId="228" applyFont="1" applyFill="1" applyAlignment="1">
      <alignment horizontal="left" vertical="top" wrapText="1"/>
    </xf>
    <xf numFmtId="0" fontId="103" fillId="28" borderId="0" xfId="234" applyFont="1" applyFill="1" applyAlignment="1">
      <alignment horizontal="left" vertical="top" wrapText="1"/>
    </xf>
    <xf numFmtId="20" fontId="103" fillId="28" borderId="0" xfId="234" applyNumberFormat="1" applyFont="1" applyFill="1" applyAlignment="1">
      <alignment vertical="top"/>
    </xf>
    <xf numFmtId="0" fontId="103" fillId="30" borderId="0" xfId="234" applyFont="1" applyFill="1" applyAlignment="1">
      <alignment vertical="top"/>
    </xf>
    <xf numFmtId="0" fontId="103" fillId="30" borderId="0" xfId="234" applyFont="1" applyFill="1" applyAlignment="1">
      <alignment horizontal="right" vertical="top"/>
    </xf>
    <xf numFmtId="0" fontId="103" fillId="30" borderId="0" xfId="234" quotePrefix="1" applyFont="1" applyFill="1" applyAlignment="1">
      <alignment vertical="top"/>
    </xf>
    <xf numFmtId="0" fontId="103" fillId="30" borderId="0" xfId="216" applyFont="1" applyFill="1" applyAlignment="1">
      <alignment vertical="top"/>
    </xf>
    <xf numFmtId="0" fontId="103" fillId="30" borderId="0" xfId="228" applyFont="1" applyFill="1" applyAlignment="1">
      <alignment vertical="top"/>
    </xf>
    <xf numFmtId="0" fontId="104" fillId="25" borderId="42" xfId="197" applyFont="1" applyFill="1" applyBorder="1">
      <alignment vertical="center"/>
    </xf>
    <xf numFmtId="0" fontId="104" fillId="25" borderId="42" xfId="197" applyFont="1" applyFill="1" applyBorder="1" applyAlignment="1">
      <alignment horizontal="left" vertical="center"/>
    </xf>
    <xf numFmtId="0" fontId="104" fillId="25" borderId="42" xfId="197" applyFont="1" applyFill="1" applyBorder="1" applyAlignment="1">
      <alignment horizontal="center" vertical="center"/>
    </xf>
    <xf numFmtId="0" fontId="104" fillId="29" borderId="42" xfId="197" applyFont="1" applyFill="1" applyBorder="1" applyAlignment="1" applyProtection="1">
      <alignment horizontal="center" vertical="center"/>
      <protection locked="0"/>
    </xf>
    <xf numFmtId="0" fontId="104" fillId="29" borderId="42" xfId="197" applyFont="1" applyFill="1" applyBorder="1" applyAlignment="1" applyProtection="1">
      <alignment horizontal="right" vertical="center"/>
      <protection locked="0"/>
    </xf>
    <xf numFmtId="0" fontId="104" fillId="25" borderId="46" xfId="197" applyFont="1" applyFill="1" applyBorder="1">
      <alignment vertical="center"/>
    </xf>
    <xf numFmtId="0" fontId="104" fillId="25" borderId="46" xfId="197" applyFont="1" applyFill="1" applyBorder="1" applyAlignment="1">
      <alignment horizontal="left" vertical="center"/>
    </xf>
    <xf numFmtId="0" fontId="104" fillId="25" borderId="46" xfId="197" applyFont="1" applyFill="1" applyBorder="1" applyAlignment="1">
      <alignment horizontal="center" vertical="center"/>
    </xf>
    <xf numFmtId="0" fontId="104" fillId="29" borderId="46" xfId="197" applyFont="1" applyFill="1" applyBorder="1" applyAlignment="1" applyProtection="1">
      <alignment horizontal="center" vertical="center"/>
      <protection locked="0"/>
    </xf>
    <xf numFmtId="0" fontId="104" fillId="29" borderId="46" xfId="197" applyFont="1" applyFill="1" applyBorder="1" applyAlignment="1" applyProtection="1">
      <alignment horizontal="right" vertical="center"/>
      <protection locked="0"/>
    </xf>
    <xf numFmtId="0" fontId="103" fillId="45" borderId="10" xfId="197" applyFont="1" applyFill="1" applyBorder="1" applyAlignment="1">
      <alignment horizontal="center" vertical="center"/>
    </xf>
    <xf numFmtId="0" fontId="45" fillId="29" borderId="36" xfId="197" applyFont="1" applyFill="1" applyBorder="1">
      <alignment vertical="center"/>
    </xf>
    <xf numFmtId="0" fontId="45" fillId="29" borderId="37" xfId="197" applyFont="1" applyFill="1" applyBorder="1">
      <alignment vertical="center"/>
    </xf>
    <xf numFmtId="0" fontId="45" fillId="29" borderId="38" xfId="197" applyFont="1" applyFill="1" applyBorder="1">
      <alignment vertical="center"/>
    </xf>
    <xf numFmtId="0" fontId="83" fillId="29" borderId="39" xfId="197" applyFont="1" applyFill="1" applyBorder="1">
      <alignment vertical="center"/>
    </xf>
    <xf numFmtId="0" fontId="83" fillId="29" borderId="40" xfId="197" applyFont="1" applyFill="1" applyBorder="1">
      <alignment vertical="center"/>
    </xf>
    <xf numFmtId="0" fontId="45" fillId="29" borderId="39" xfId="197" applyFont="1" applyFill="1" applyBorder="1">
      <alignment vertical="center"/>
    </xf>
    <xf numFmtId="0" fontId="45" fillId="29" borderId="40" xfId="197" applyFont="1" applyFill="1" applyBorder="1">
      <alignment vertical="center"/>
    </xf>
    <xf numFmtId="0" fontId="5" fillId="29" borderId="39" xfId="197" applyFont="1" applyFill="1" applyBorder="1">
      <alignment vertical="center"/>
    </xf>
    <xf numFmtId="0" fontId="5" fillId="29" borderId="40" xfId="197" applyFont="1" applyFill="1" applyBorder="1">
      <alignment vertical="center"/>
    </xf>
    <xf numFmtId="0" fontId="81" fillId="29" borderId="39" xfId="197" applyFont="1" applyFill="1" applyBorder="1">
      <alignment vertical="center"/>
    </xf>
    <xf numFmtId="0" fontId="81" fillId="29" borderId="40" xfId="197" applyFont="1" applyFill="1" applyBorder="1">
      <alignment vertical="center"/>
    </xf>
    <xf numFmtId="0" fontId="78" fillId="29" borderId="39" xfId="197" applyFont="1" applyFill="1" applyBorder="1" applyAlignment="1">
      <alignment horizontal="left" vertical="center" wrapText="1"/>
    </xf>
    <xf numFmtId="0" fontId="78" fillId="29" borderId="40" xfId="197" applyFont="1" applyFill="1" applyBorder="1" applyAlignment="1">
      <alignment vertical="center" wrapText="1"/>
    </xf>
    <xf numFmtId="0" fontId="81" fillId="0" borderId="0" xfId="228" applyFont="1" applyAlignment="1">
      <alignment horizontal="center" vertical="center"/>
    </xf>
    <xf numFmtId="0" fontId="109" fillId="0" borderId="0" xfId="228" applyFont="1" applyAlignment="1">
      <alignment horizontal="center" vertical="center"/>
    </xf>
    <xf numFmtId="0" fontId="102" fillId="0" borderId="17" xfId="233" applyFont="1" applyBorder="1"/>
    <xf numFmtId="0" fontId="5" fillId="29" borderId="41" xfId="197" applyFont="1" applyFill="1" applyBorder="1">
      <alignment vertical="center"/>
    </xf>
    <xf numFmtId="0" fontId="103" fillId="25" borderId="42" xfId="197" quotePrefix="1" applyFont="1" applyFill="1" applyBorder="1" applyAlignment="1">
      <alignment vertical="top"/>
    </xf>
    <xf numFmtId="0" fontId="103" fillId="25" borderId="42" xfId="197" applyFont="1" applyFill="1" applyBorder="1">
      <alignment vertical="center"/>
    </xf>
    <xf numFmtId="0" fontId="103" fillId="25" borderId="42" xfId="197" applyFont="1" applyFill="1" applyBorder="1" applyAlignment="1">
      <alignment horizontal="left" vertical="top" wrapText="1"/>
    </xf>
    <xf numFmtId="0" fontId="5" fillId="29" borderId="43" xfId="197" applyFont="1" applyFill="1" applyBorder="1">
      <alignment vertical="center"/>
    </xf>
    <xf numFmtId="0" fontId="112" fillId="0" borderId="0" xfId="191" applyFont="1" applyAlignment="1">
      <alignment horizontal="center"/>
    </xf>
    <xf numFmtId="0" fontId="83" fillId="0" borderId="0" xfId="228" applyFont="1" applyAlignment="1">
      <alignment horizontal="left"/>
    </xf>
    <xf numFmtId="0" fontId="83" fillId="0" borderId="0" xfId="228" applyFont="1" applyAlignment="1">
      <alignment horizontal="center"/>
    </xf>
    <xf numFmtId="0" fontId="111" fillId="0" borderId="0" xfId="228" applyFont="1" applyAlignment="1">
      <alignment horizontal="center" vertical="center"/>
    </xf>
    <xf numFmtId="0" fontId="115" fillId="0" borderId="0" xfId="228" applyFont="1" applyAlignment="1">
      <alignment horizontal="center" vertical="center"/>
    </xf>
    <xf numFmtId="0" fontId="113" fillId="0" borderId="0" xfId="228" applyFont="1" applyAlignment="1">
      <alignment horizontal="center" vertical="center"/>
    </xf>
    <xf numFmtId="0" fontId="109" fillId="28" borderId="0" xfId="233" applyFont="1" applyFill="1" applyAlignment="1">
      <alignment horizontal="center" vertical="center"/>
    </xf>
    <xf numFmtId="0" fontId="110" fillId="0" borderId="0" xfId="233" applyFont="1" applyAlignment="1">
      <alignment horizontal="center" vertical="center"/>
    </xf>
    <xf numFmtId="0" fontId="109" fillId="0" borderId="0" xfId="233" applyFont="1" applyAlignment="1">
      <alignment horizontal="center" vertical="center"/>
    </xf>
    <xf numFmtId="0" fontId="109" fillId="0" borderId="0" xfId="0" applyFont="1" applyAlignment="1">
      <alignment horizontal="center" vertical="center"/>
    </xf>
    <xf numFmtId="0" fontId="109" fillId="0" borderId="0" xfId="233" applyFont="1" applyAlignment="1">
      <alignment horizontal="center" vertical="center" wrapText="1"/>
    </xf>
    <xf numFmtId="0" fontId="103" fillId="26" borderId="10" xfId="197" applyFont="1" applyFill="1" applyBorder="1" applyAlignment="1" applyProtection="1">
      <alignment horizontal="center" vertical="center"/>
      <protection locked="0"/>
    </xf>
    <xf numFmtId="0" fontId="107" fillId="25" borderId="0" xfId="197" applyFont="1" applyFill="1" applyBorder="1" applyAlignment="1">
      <alignment horizontal="center" vertical="center"/>
    </xf>
    <xf numFmtId="0" fontId="45" fillId="24" borderId="0" xfId="197" applyFont="1" applyFill="1" applyBorder="1">
      <alignment vertical="center"/>
    </xf>
    <xf numFmtId="0" fontId="83" fillId="24" borderId="0" xfId="197" applyFont="1" applyFill="1" applyBorder="1">
      <alignment vertical="center"/>
    </xf>
    <xf numFmtId="0" fontId="103" fillId="25" borderId="0" xfId="197" applyFont="1" applyFill="1" applyBorder="1">
      <alignment vertical="center"/>
    </xf>
    <xf numFmtId="0" fontId="5" fillId="24" borderId="0" xfId="197" applyFont="1" applyFill="1" applyBorder="1">
      <alignment vertical="center"/>
    </xf>
    <xf numFmtId="0" fontId="105" fillId="25" borderId="0" xfId="197" applyFont="1" applyFill="1" applyBorder="1">
      <alignment vertical="center"/>
    </xf>
    <xf numFmtId="0" fontId="103" fillId="28" borderId="0" xfId="197" applyFont="1" applyFill="1" applyBorder="1" applyAlignment="1" applyProtection="1">
      <alignment horizontal="center" vertical="center"/>
      <protection locked="0"/>
    </xf>
    <xf numFmtId="0" fontId="106" fillId="25" borderId="0" xfId="197" applyFont="1" applyFill="1" applyBorder="1">
      <alignment vertical="center"/>
    </xf>
    <xf numFmtId="0" fontId="103" fillId="25" borderId="0" xfId="197" applyFont="1" applyFill="1" applyBorder="1" applyAlignment="1">
      <alignment horizontal="justify" vertical="center" wrapText="1"/>
    </xf>
    <xf numFmtId="0" fontId="103" fillId="25" borderId="0" xfId="197" applyFont="1" applyFill="1" applyBorder="1" applyAlignment="1">
      <alignment horizontal="left" vertical="center"/>
    </xf>
    <xf numFmtId="0" fontId="107" fillId="25" borderId="0" xfId="197" applyFont="1" applyFill="1" applyBorder="1" applyAlignment="1">
      <alignment horizontal="left" vertical="top"/>
    </xf>
    <xf numFmtId="0" fontId="103" fillId="25" borderId="0" xfId="197" applyFont="1" applyFill="1" applyBorder="1" applyAlignment="1">
      <alignment horizontal="left" vertical="top"/>
    </xf>
    <xf numFmtId="0" fontId="103" fillId="25" borderId="0" xfId="197" applyFont="1" applyFill="1" applyBorder="1" applyAlignment="1">
      <alignment vertical="top"/>
    </xf>
    <xf numFmtId="0" fontId="103" fillId="25" borderId="0" xfId="197" applyFont="1" applyFill="1" applyBorder="1" applyAlignment="1">
      <alignment vertical="center"/>
    </xf>
    <xf numFmtId="0" fontId="5" fillId="29" borderId="0" xfId="197" applyFont="1" applyFill="1" applyBorder="1">
      <alignment vertical="center"/>
    </xf>
    <xf numFmtId="0" fontId="107" fillId="25" borderId="0" xfId="197" applyFont="1" applyFill="1" applyBorder="1">
      <alignment vertical="center"/>
    </xf>
    <xf numFmtId="0" fontId="108" fillId="25" borderId="0" xfId="197" applyFont="1" applyFill="1" applyBorder="1">
      <alignment vertical="center"/>
    </xf>
    <xf numFmtId="0" fontId="103" fillId="25" borderId="0" xfId="197" applyFont="1" applyFill="1" applyBorder="1" applyAlignment="1">
      <alignment horizontal="center" vertical="center"/>
    </xf>
    <xf numFmtId="0" fontId="103" fillId="25" borderId="0" xfId="197" applyFont="1" applyFill="1" applyBorder="1" applyAlignment="1">
      <alignment horizontal="right" vertical="center"/>
    </xf>
    <xf numFmtId="0" fontId="103" fillId="25" borderId="0" xfId="228" applyFont="1" applyFill="1" applyBorder="1" applyAlignment="1">
      <alignment vertical="top"/>
    </xf>
    <xf numFmtId="0" fontId="104" fillId="25" borderId="0" xfId="197" applyFont="1" applyFill="1" applyBorder="1">
      <alignment vertical="center"/>
    </xf>
    <xf numFmtId="0" fontId="58" fillId="29" borderId="0" xfId="197" applyFont="1" applyFill="1" applyBorder="1">
      <alignment vertical="center"/>
    </xf>
    <xf numFmtId="0" fontId="103" fillId="25" borderId="0" xfId="228" applyFont="1" applyFill="1" applyBorder="1" applyAlignment="1">
      <alignment horizontal="right" vertical="top"/>
    </xf>
    <xf numFmtId="0" fontId="107" fillId="25" borderId="0" xfId="233" applyFont="1" applyFill="1" applyBorder="1" applyAlignment="1">
      <alignment vertical="center"/>
    </xf>
    <xf numFmtId="0" fontId="103" fillId="25" borderId="0" xfId="233" applyFont="1" applyFill="1" applyBorder="1" applyAlignment="1">
      <alignment horizontal="left" vertical="center"/>
    </xf>
    <xf numFmtId="0" fontId="107" fillId="25" borderId="0" xfId="197" applyFont="1" applyFill="1" applyBorder="1" applyAlignment="1">
      <alignment vertical="top"/>
    </xf>
    <xf numFmtId="0" fontId="81" fillId="24" borderId="0" xfId="197" applyFont="1" applyFill="1" applyBorder="1">
      <alignment vertical="center"/>
    </xf>
    <xf numFmtId="0" fontId="103" fillId="25" borderId="0" xfId="233" applyFont="1" applyFill="1" applyBorder="1" applyAlignment="1">
      <alignment horizontal="center" vertical="center"/>
    </xf>
    <xf numFmtId="0" fontId="103" fillId="29" borderId="0" xfId="197" applyFont="1" applyFill="1" applyBorder="1" applyAlignment="1">
      <alignment horizontal="left" vertical="center"/>
    </xf>
    <xf numFmtId="0" fontId="103" fillId="29" borderId="0" xfId="197" applyFont="1" applyFill="1" applyBorder="1" applyAlignment="1">
      <alignment horizontal="right" vertical="center"/>
    </xf>
    <xf numFmtId="0" fontId="103" fillId="29" borderId="0" xfId="197" applyFont="1" applyFill="1" applyBorder="1" applyAlignment="1">
      <alignment horizontal="center" vertical="center"/>
    </xf>
    <xf numFmtId="0" fontId="103" fillId="29" borderId="0" xfId="197" applyFont="1" applyFill="1" applyBorder="1" applyAlignment="1" applyProtection="1">
      <alignment horizontal="center" vertical="center"/>
      <protection locked="0"/>
    </xf>
    <xf numFmtId="0" fontId="103" fillId="29" borderId="0" xfId="197" applyFont="1" applyFill="1" applyBorder="1">
      <alignment vertical="center"/>
    </xf>
    <xf numFmtId="0" fontId="103" fillId="29" borderId="0" xfId="233" applyFont="1" applyFill="1" applyBorder="1" applyAlignment="1">
      <alignment horizontal="center" vertical="center"/>
    </xf>
    <xf numFmtId="0" fontId="107" fillId="25" borderId="0" xfId="197" applyFont="1" applyFill="1" applyBorder="1" applyAlignment="1">
      <alignment vertical="center"/>
    </xf>
    <xf numFmtId="0" fontId="106" fillId="29" borderId="0" xfId="197" applyFont="1" applyFill="1" applyBorder="1">
      <alignment vertical="center"/>
    </xf>
    <xf numFmtId="0" fontId="107" fillId="29" borderId="0" xfId="233" applyFont="1" applyFill="1" applyBorder="1" applyAlignment="1">
      <alignment vertical="center"/>
    </xf>
    <xf numFmtId="0" fontId="103" fillId="29" borderId="0" xfId="233" applyFont="1" applyFill="1" applyBorder="1" applyAlignment="1">
      <alignment horizontal="left" vertical="center"/>
    </xf>
    <xf numFmtId="0" fontId="107" fillId="29" borderId="0" xfId="197" applyFont="1" applyFill="1" applyBorder="1" applyAlignment="1">
      <alignment horizontal="center" vertical="center"/>
    </xf>
    <xf numFmtId="0" fontId="107" fillId="29" borderId="0" xfId="197" applyFont="1" applyFill="1" applyBorder="1" applyAlignment="1">
      <alignment vertical="center"/>
    </xf>
    <xf numFmtId="0" fontId="107" fillId="29" borderId="0" xfId="197" applyFont="1" applyFill="1" applyBorder="1" applyAlignment="1">
      <alignment vertical="top"/>
    </xf>
    <xf numFmtId="0" fontId="81" fillId="29" borderId="0" xfId="197" applyFont="1" applyFill="1" applyBorder="1">
      <alignment vertical="center"/>
    </xf>
    <xf numFmtId="0" fontId="107" fillId="25" borderId="0" xfId="197" applyFont="1" applyFill="1" applyBorder="1" applyAlignment="1">
      <alignment horizontal="left" vertical="center"/>
    </xf>
    <xf numFmtId="0" fontId="106" fillId="25" borderId="0" xfId="233" applyFont="1" applyFill="1" applyBorder="1" applyAlignment="1">
      <alignment horizontal="left"/>
    </xf>
    <xf numFmtId="0" fontId="106" fillId="25" borderId="0" xfId="233" applyFont="1" applyFill="1" applyBorder="1" applyAlignment="1"/>
    <xf numFmtId="0" fontId="103" fillId="0" borderId="0" xfId="197" applyFont="1" applyFill="1" applyBorder="1" applyAlignment="1" applyProtection="1">
      <alignment horizontal="center" vertical="center"/>
      <protection locked="0"/>
    </xf>
    <xf numFmtId="0" fontId="107" fillId="29" borderId="0" xfId="197" applyFont="1" applyFill="1" applyBorder="1" applyAlignment="1">
      <alignment horizontal="left" vertical="center"/>
    </xf>
    <xf numFmtId="0" fontId="103" fillId="25" borderId="0" xfId="233" applyFont="1" applyFill="1" applyBorder="1" applyAlignment="1">
      <alignment vertical="center"/>
    </xf>
    <xf numFmtId="0" fontId="103" fillId="0" borderId="0" xfId="197" applyFont="1" applyBorder="1" applyAlignment="1" applyProtection="1">
      <alignment horizontal="center" vertical="center"/>
      <protection locked="0"/>
    </xf>
    <xf numFmtId="0" fontId="100" fillId="28" borderId="0" xfId="233" applyFont="1" applyFill="1" applyBorder="1" applyAlignment="1">
      <alignment vertical="center" wrapText="1"/>
    </xf>
    <xf numFmtId="0" fontId="107" fillId="28" borderId="0" xfId="233" applyFont="1" applyFill="1" applyBorder="1" applyAlignment="1">
      <alignment vertical="center" wrapText="1"/>
    </xf>
    <xf numFmtId="0" fontId="103" fillId="28" borderId="0" xfId="233" applyFont="1" applyFill="1" applyBorder="1" applyAlignment="1">
      <alignment vertical="center"/>
    </xf>
    <xf numFmtId="0" fontId="100" fillId="28" borderId="0" xfId="233" applyFont="1" applyFill="1" applyBorder="1" applyAlignment="1">
      <alignment horizontal="center" vertical="center"/>
    </xf>
    <xf numFmtId="0" fontId="104" fillId="25" borderId="0" xfId="197" applyFont="1" applyFill="1" applyBorder="1" applyAlignment="1">
      <alignment horizontal="right" vertical="center"/>
    </xf>
    <xf numFmtId="0" fontId="78" fillId="25" borderId="0" xfId="197" applyFont="1" applyFill="1" applyBorder="1" applyAlignment="1">
      <alignment horizontal="left" vertical="center" wrapText="1"/>
    </xf>
    <xf numFmtId="0" fontId="104" fillId="29" borderId="0" xfId="197" applyFont="1" applyFill="1" applyBorder="1" applyAlignment="1" applyProtection="1">
      <alignment horizontal="center" vertical="center"/>
      <protection locked="0"/>
    </xf>
    <xf numFmtId="0" fontId="5" fillId="29" borderId="39" xfId="197" applyFont="1" applyFill="1" applyBorder="1" applyAlignment="1">
      <alignment vertical="center"/>
    </xf>
    <xf numFmtId="0" fontId="103" fillId="25" borderId="0" xfId="197" quotePrefix="1" applyFont="1" applyFill="1" applyBorder="1" applyAlignment="1">
      <alignment vertical="top"/>
    </xf>
    <xf numFmtId="0" fontId="5" fillId="29" borderId="40" xfId="197" applyFont="1" applyFill="1" applyBorder="1" applyAlignment="1">
      <alignment vertical="center"/>
    </xf>
    <xf numFmtId="0" fontId="5" fillId="24" borderId="0" xfId="197" applyFont="1" applyFill="1" applyBorder="1" applyAlignment="1">
      <alignment vertical="center"/>
    </xf>
    <xf numFmtId="0" fontId="103" fillId="25" borderId="42" xfId="197" applyFont="1" applyFill="1" applyBorder="1" applyAlignment="1">
      <alignment vertical="center"/>
    </xf>
    <xf numFmtId="0" fontId="81" fillId="28" borderId="10" xfId="233" applyFont="1" applyFill="1" applyBorder="1" applyAlignment="1">
      <alignment horizontal="center" vertical="center"/>
    </xf>
    <xf numFmtId="0" fontId="81" fillId="44" borderId="10" xfId="228" applyFont="1" applyFill="1" applyBorder="1" applyAlignment="1">
      <alignment horizontal="center" vertical="center"/>
    </xf>
    <xf numFmtId="0" fontId="81" fillId="0" borderId="10" xfId="228" applyFont="1" applyBorder="1" applyAlignment="1">
      <alignment horizontal="center" vertical="center"/>
    </xf>
    <xf numFmtId="0" fontId="107" fillId="29" borderId="0" xfId="197" applyFont="1" applyFill="1" applyBorder="1" applyAlignment="1">
      <alignment horizontal="center" vertical="center"/>
    </xf>
    <xf numFmtId="0" fontId="116" fillId="28" borderId="0" xfId="234" applyFont="1" applyFill="1" applyAlignment="1">
      <alignment horizontal="center" vertical="center"/>
    </xf>
    <xf numFmtId="0" fontId="101" fillId="28" borderId="0" xfId="228" applyFont="1" applyFill="1" applyAlignment="1">
      <alignment horizontal="center" vertical="center"/>
    </xf>
    <xf numFmtId="0" fontId="7" fillId="28" borderId="0" xfId="228" applyFont="1" applyFill="1" applyAlignment="1">
      <alignment horizontal="center"/>
    </xf>
    <xf numFmtId="0" fontId="103" fillId="28" borderId="0" xfId="234" applyFont="1" applyFill="1" applyAlignment="1">
      <alignment horizontal="left" vertical="top" wrapText="1"/>
    </xf>
    <xf numFmtId="0" fontId="103" fillId="28" borderId="0" xfId="228" applyFont="1" applyFill="1" applyAlignment="1">
      <alignment horizontal="left" vertical="top" wrapText="1"/>
    </xf>
    <xf numFmtId="0" fontId="103" fillId="28" borderId="25" xfId="197" applyFont="1" applyFill="1" applyBorder="1" applyAlignment="1">
      <alignment horizontal="center" vertical="top"/>
    </xf>
    <xf numFmtId="0" fontId="103" fillId="28" borderId="26" xfId="197" applyFont="1" applyFill="1" applyBorder="1" applyAlignment="1">
      <alignment horizontal="center" vertical="top"/>
    </xf>
    <xf numFmtId="0" fontId="103" fillId="28" borderId="27" xfId="197" applyFont="1" applyFill="1" applyBorder="1" applyAlignment="1">
      <alignment horizontal="center" vertical="top"/>
    </xf>
    <xf numFmtId="0" fontId="103" fillId="0" borderId="25" xfId="197" applyFont="1" applyBorder="1" applyAlignment="1">
      <alignment horizontal="center" vertical="top"/>
    </xf>
    <xf numFmtId="0" fontId="103" fillId="0" borderId="26" xfId="197" applyFont="1" applyBorder="1" applyAlignment="1">
      <alignment horizontal="center" vertical="top"/>
    </xf>
    <xf numFmtId="0" fontId="103" fillId="0" borderId="27" xfId="197" applyFont="1" applyBorder="1" applyAlignment="1">
      <alignment horizontal="center" vertical="top"/>
    </xf>
    <xf numFmtId="0" fontId="104" fillId="28" borderId="25" xfId="197" applyFont="1" applyFill="1" applyBorder="1" applyAlignment="1">
      <alignment horizontal="center" vertical="top" wrapText="1"/>
    </xf>
    <xf numFmtId="0" fontId="104" fillId="28" borderId="26" xfId="197" applyFont="1" applyFill="1" applyBorder="1" applyAlignment="1">
      <alignment horizontal="center" vertical="top" wrapText="1"/>
    </xf>
    <xf numFmtId="0" fontId="104" fillId="28" borderId="27" xfId="197" applyFont="1" applyFill="1" applyBorder="1" applyAlignment="1">
      <alignment horizontal="center" vertical="top" wrapText="1"/>
    </xf>
    <xf numFmtId="0" fontId="104" fillId="0" borderId="31" xfId="197" applyFont="1" applyBorder="1" applyAlignment="1">
      <alignment horizontal="center" vertical="top" wrapText="1"/>
    </xf>
    <xf numFmtId="0" fontId="104" fillId="0" borderId="32" xfId="197" applyFont="1" applyBorder="1" applyAlignment="1">
      <alignment horizontal="center" vertical="top" wrapText="1"/>
    </xf>
    <xf numFmtId="0" fontId="104" fillId="0" borderId="25" xfId="234" applyFont="1" applyBorder="1" applyAlignment="1">
      <alignment horizontal="center" vertical="top"/>
    </xf>
    <xf numFmtId="0" fontId="104" fillId="0" borderId="26" xfId="234" applyFont="1" applyBorder="1" applyAlignment="1">
      <alignment horizontal="center" vertical="top"/>
    </xf>
    <xf numFmtId="0" fontId="104" fillId="0" borderId="27" xfId="234" applyFont="1" applyBorder="1" applyAlignment="1">
      <alignment horizontal="center" vertical="top"/>
    </xf>
    <xf numFmtId="0" fontId="97" fillId="30" borderId="0" xfId="234" quotePrefix="1" applyFont="1" applyFill="1" applyAlignment="1">
      <alignment horizontal="center" vertical="center" wrapText="1"/>
    </xf>
    <xf numFmtId="0" fontId="97" fillId="30" borderId="0" xfId="234" applyFont="1" applyFill="1" applyAlignment="1">
      <alignment horizontal="center" vertical="center" wrapText="1"/>
    </xf>
    <xf numFmtId="0" fontId="103" fillId="28" borderId="24" xfId="228" applyFont="1" applyFill="1" applyBorder="1" applyAlignment="1">
      <alignment horizontal="center" vertical="top"/>
    </xf>
    <xf numFmtId="0" fontId="103" fillId="28" borderId="33" xfId="228" applyFont="1" applyFill="1" applyBorder="1" applyAlignment="1">
      <alignment horizontal="center" vertical="top"/>
    </xf>
    <xf numFmtId="0" fontId="103" fillId="28" borderId="34" xfId="228" applyFont="1" applyFill="1" applyBorder="1" applyAlignment="1">
      <alignment horizontal="center" vertical="top"/>
    </xf>
    <xf numFmtId="0" fontId="103" fillId="28" borderId="35" xfId="228" applyFont="1" applyFill="1" applyBorder="1" applyAlignment="1">
      <alignment horizontal="center" vertical="top"/>
    </xf>
    <xf numFmtId="0" fontId="103" fillId="30" borderId="0" xfId="228" applyFont="1" applyFill="1" applyAlignment="1">
      <alignment horizontal="left" vertical="top" wrapText="1"/>
    </xf>
    <xf numFmtId="0" fontId="103" fillId="28" borderId="0" xfId="233" applyFont="1" applyFill="1" applyAlignment="1">
      <alignment horizontal="left" vertical="top" wrapText="1"/>
    </xf>
    <xf numFmtId="0" fontId="103" fillId="28" borderId="0" xfId="197" applyFont="1" applyFill="1" applyAlignment="1">
      <alignment horizontal="left" vertical="top" wrapText="1"/>
    </xf>
    <xf numFmtId="0" fontId="103" fillId="28" borderId="0" xfId="233" applyFont="1" applyFill="1" applyAlignment="1">
      <alignment vertical="top" wrapText="1"/>
    </xf>
    <xf numFmtId="0" fontId="103" fillId="28" borderId="0" xfId="191" applyFont="1" applyFill="1" applyAlignment="1">
      <alignment vertical="top"/>
    </xf>
    <xf numFmtId="0" fontId="90" fillId="28" borderId="0" xfId="234" applyFont="1" applyFill="1" applyAlignment="1">
      <alignment horizontal="center" vertical="center"/>
    </xf>
    <xf numFmtId="0" fontId="7" fillId="28" borderId="0" xfId="228" applyFont="1" applyFill="1" applyAlignment="1">
      <alignment horizontal="left"/>
    </xf>
    <xf numFmtId="0" fontId="83" fillId="0" borderId="0" xfId="228" applyFont="1" applyAlignment="1">
      <alignment horizontal="left"/>
    </xf>
    <xf numFmtId="0" fontId="83" fillId="0" borderId="0" xfId="228" applyFont="1" applyAlignment="1">
      <alignment horizontal="center"/>
    </xf>
    <xf numFmtId="0" fontId="111" fillId="0" borderId="0" xfId="228" applyFont="1" applyAlignment="1">
      <alignment horizontal="center" vertical="center"/>
    </xf>
    <xf numFmtId="0" fontId="118" fillId="0" borderId="0" xfId="228" applyFont="1" applyAlignment="1">
      <alignment horizontal="center" vertical="center"/>
    </xf>
    <xf numFmtId="0" fontId="115" fillId="0" borderId="0" xfId="228" applyFont="1" applyAlignment="1">
      <alignment horizontal="center" vertical="center"/>
    </xf>
    <xf numFmtId="0" fontId="113" fillId="0" borderId="0" xfId="228" applyFont="1" applyAlignment="1">
      <alignment horizontal="center" vertical="center"/>
    </xf>
    <xf numFmtId="0" fontId="81" fillId="28" borderId="10" xfId="233" applyFont="1" applyFill="1" applyBorder="1" applyAlignment="1">
      <alignment horizontal="center" vertical="center"/>
    </xf>
    <xf numFmtId="0" fontId="81" fillId="44" borderId="10" xfId="233" applyFont="1" applyFill="1" applyBorder="1" applyAlignment="1">
      <alignment horizontal="center" vertical="center" wrapText="1"/>
    </xf>
    <xf numFmtId="0" fontId="81" fillId="44" borderId="10" xfId="233" applyFont="1" applyFill="1" applyBorder="1" applyAlignment="1">
      <alignment horizontal="center" vertical="center"/>
    </xf>
    <xf numFmtId="0" fontId="81" fillId="0" borderId="10" xfId="228" applyFont="1" applyBorder="1" applyAlignment="1">
      <alignment horizontal="center" vertical="center"/>
    </xf>
    <xf numFmtId="0" fontId="81" fillId="27" borderId="10" xfId="233" applyFont="1" applyFill="1" applyBorder="1" applyAlignment="1">
      <alignment horizontal="center" vertical="center"/>
    </xf>
    <xf numFmtId="0" fontId="81" fillId="0" borderId="10" xfId="0" applyFont="1" applyBorder="1" applyAlignment="1">
      <alignment horizontal="center" vertical="center"/>
    </xf>
    <xf numFmtId="0" fontId="81" fillId="28" borderId="10" xfId="233" applyFont="1" applyFill="1" applyBorder="1" applyAlignment="1">
      <alignment horizontal="center" vertical="center" wrapText="1"/>
    </xf>
    <xf numFmtId="0" fontId="81" fillId="44" borderId="10" xfId="228" applyFont="1" applyFill="1" applyBorder="1" applyAlignment="1">
      <alignment horizontal="center" vertical="center"/>
    </xf>
    <xf numFmtId="0" fontId="104" fillId="25" borderId="10" xfId="197" applyFont="1" applyFill="1" applyBorder="1" applyAlignment="1">
      <alignment horizontal="center" vertical="center"/>
    </xf>
    <xf numFmtId="0" fontId="86" fillId="25" borderId="0" xfId="228" applyFont="1" applyFill="1" applyBorder="1" applyAlignment="1">
      <alignment horizontal="center" vertical="center"/>
    </xf>
    <xf numFmtId="0" fontId="86" fillId="25" borderId="0" xfId="228" applyFont="1" applyFill="1" applyBorder="1" applyAlignment="1">
      <alignment horizontal="left" vertical="center"/>
    </xf>
    <xf numFmtId="0" fontId="87" fillId="25" borderId="0" xfId="228" applyFont="1" applyFill="1" applyBorder="1" applyAlignment="1">
      <alignment horizontal="center" vertical="center"/>
    </xf>
    <xf numFmtId="0" fontId="85" fillId="25" borderId="0" xfId="228" applyFont="1" applyFill="1" applyBorder="1" applyAlignment="1">
      <alignment horizontal="center" vertical="top"/>
    </xf>
    <xf numFmtId="0" fontId="103" fillId="26" borderId="10" xfId="197" applyFont="1" applyFill="1" applyBorder="1" applyAlignment="1" applyProtection="1">
      <alignment horizontal="center" vertical="center"/>
      <protection locked="0"/>
    </xf>
    <xf numFmtId="0" fontId="103" fillId="26" borderId="44" xfId="197" applyFont="1" applyFill="1" applyBorder="1" applyAlignment="1" applyProtection="1">
      <alignment horizontal="center" vertical="center"/>
      <protection locked="0"/>
    </xf>
    <xf numFmtId="0" fontId="103" fillId="26" borderId="46" xfId="197" applyFont="1" applyFill="1" applyBorder="1" applyAlignment="1" applyProtection="1">
      <alignment horizontal="center" vertical="center"/>
      <protection locked="0"/>
    </xf>
    <xf numFmtId="0" fontId="103" fillId="26" borderId="45" xfId="197" applyFont="1" applyFill="1" applyBorder="1" applyAlignment="1" applyProtection="1">
      <alignment horizontal="center" vertical="center"/>
      <protection locked="0"/>
    </xf>
    <xf numFmtId="0" fontId="103" fillId="29" borderId="0" xfId="197" applyFont="1" applyFill="1" applyBorder="1" applyAlignment="1">
      <alignment horizontal="center" vertical="center"/>
    </xf>
    <xf numFmtId="0" fontId="104" fillId="25" borderId="0" xfId="197" applyFont="1" applyFill="1" applyBorder="1" applyAlignment="1">
      <alignment horizontal="left" vertical="top" wrapText="1"/>
    </xf>
    <xf numFmtId="0" fontId="103" fillId="25" borderId="0" xfId="197" applyFont="1" applyFill="1" applyBorder="1" applyAlignment="1">
      <alignment horizontal="left" vertical="top" wrapText="1"/>
    </xf>
    <xf numFmtId="0" fontId="103" fillId="0" borderId="0" xfId="197" applyFont="1" applyFill="1" applyBorder="1" applyAlignment="1">
      <alignment horizontal="left" vertical="top" wrapText="1"/>
    </xf>
    <xf numFmtId="0" fontId="107" fillId="29" borderId="0" xfId="197" applyFont="1" applyFill="1" applyBorder="1" applyAlignment="1">
      <alignment horizontal="center" vertical="center"/>
    </xf>
    <xf numFmtId="0" fontId="52" fillId="33" borderId="12" xfId="229" applyFont="1" applyFill="1" applyBorder="1" applyAlignment="1">
      <alignment horizontal="center" vertical="center"/>
    </xf>
    <xf numFmtId="0" fontId="52" fillId="33" borderId="28" xfId="229" applyFont="1" applyFill="1" applyBorder="1" applyAlignment="1">
      <alignment horizontal="center" vertical="center"/>
    </xf>
    <xf numFmtId="0" fontId="52" fillId="33" borderId="29" xfId="229" applyFont="1" applyFill="1" applyBorder="1" applyAlignment="1">
      <alignment horizontal="center" vertical="center"/>
    </xf>
    <xf numFmtId="0" fontId="52" fillId="33" borderId="30" xfId="229" applyFont="1" applyFill="1" applyBorder="1" applyAlignment="1">
      <alignment horizontal="center" vertical="center"/>
    </xf>
    <xf numFmtId="0" fontId="46" fillId="31" borderId="11" xfId="229" applyFont="1" applyFill="1" applyBorder="1" applyAlignment="1">
      <alignment horizontal="center" vertical="top" wrapText="1"/>
    </xf>
    <xf numFmtId="0" fontId="46" fillId="31" borderId="13" xfId="229" applyFont="1" applyFill="1" applyBorder="1" applyAlignment="1">
      <alignment horizontal="center" vertical="top" wrapText="1"/>
    </xf>
    <xf numFmtId="0" fontId="46" fillId="31" borderId="20" xfId="229" applyFont="1" applyFill="1" applyBorder="1" applyAlignment="1">
      <alignment horizontal="center" vertical="top" wrapText="1"/>
    </xf>
    <xf numFmtId="0" fontId="55" fillId="35" borderId="14" xfId="231" applyFont="1" applyFill="1" applyBorder="1" applyAlignment="1">
      <alignment horizontal="left" vertical="center"/>
    </xf>
    <xf numFmtId="0" fontId="55" fillId="35" borderId="16" xfId="231" applyFont="1" applyFill="1" applyBorder="1" applyAlignment="1">
      <alignment horizontal="left" vertical="center"/>
    </xf>
    <xf numFmtId="0" fontId="75" fillId="35" borderId="19" xfId="231" applyFont="1" applyFill="1" applyBorder="1" applyAlignment="1">
      <alignment horizontal="left" vertical="center"/>
    </xf>
    <xf numFmtId="0" fontId="75" fillId="35" borderId="18" xfId="231" applyFont="1" applyFill="1" applyBorder="1" applyAlignment="1">
      <alignment horizontal="left" vertical="center"/>
    </xf>
    <xf numFmtId="0" fontId="61" fillId="0" borderId="0" xfId="232" applyFont="1" applyAlignment="1">
      <alignment horizontal="center"/>
    </xf>
    <xf numFmtId="0" fontId="45" fillId="0" borderId="0" xfId="191" applyFont="1">
      <alignment vertical="center"/>
    </xf>
    <xf numFmtId="0" fontId="83" fillId="0" borderId="0" xfId="191" applyFont="1" applyAlignment="1">
      <alignment horizontal="center"/>
    </xf>
    <xf numFmtId="0" fontId="81" fillId="0" borderId="0" xfId="191" applyFont="1">
      <alignment vertical="center"/>
    </xf>
    <xf numFmtId="0" fontId="64" fillId="0" borderId="0" xfId="0" applyFont="1">
      <alignment vertical="center"/>
    </xf>
    <xf numFmtId="0" fontId="81" fillId="27" borderId="10" xfId="233" applyFont="1" applyFill="1" applyBorder="1" applyAlignment="1">
      <alignment horizontal="center" vertical="center" shrinkToFit="1"/>
    </xf>
    <xf numFmtId="0" fontId="64" fillId="0" borderId="0" xfId="191" applyFont="1">
      <alignment vertical="center"/>
    </xf>
    <xf numFmtId="0" fontId="119" fillId="29" borderId="0" xfId="197" applyFont="1" applyFill="1" applyBorder="1" applyAlignment="1">
      <alignment horizontal="center" vertical="center"/>
    </xf>
    <xf numFmtId="0" fontId="119" fillId="25" borderId="0" xfId="197" applyFont="1" applyFill="1" applyBorder="1" applyAlignment="1">
      <alignment horizontal="center" vertical="center"/>
    </xf>
    <xf numFmtId="0" fontId="100" fillId="25" borderId="0" xfId="197" applyFont="1" applyFill="1" applyBorder="1" applyAlignment="1">
      <alignment horizontal="center" vertical="center"/>
    </xf>
  </cellXfs>
  <cellStyles count="308">
    <cellStyle name="_x000a_shell=progma" xfId="1" xr:uid="{00000000-0005-0000-0000-000000000000}"/>
    <cellStyle name="20% - Accent1" xfId="2" xr:uid="{00000000-0005-0000-0000-000001000000}"/>
    <cellStyle name="20% - Accent1 2" xfId="3" xr:uid="{00000000-0005-0000-0000-000002000000}"/>
    <cellStyle name="20% - Accent1 2 2" xfId="4" xr:uid="{00000000-0005-0000-0000-000003000000}"/>
    <cellStyle name="20% - Accent1 2 2 2" xfId="5" xr:uid="{00000000-0005-0000-0000-000004000000}"/>
    <cellStyle name="20% - Accent1 2 3" xfId="6" xr:uid="{00000000-0005-0000-0000-000005000000}"/>
    <cellStyle name="20% - Accent1_2012.6.3-Master v20120531 SAMPLE FOR NEXT COMPETITION" xfId="7" xr:uid="{00000000-0005-0000-0000-000006000000}"/>
    <cellStyle name="20% - Accent2"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_2012.6.3-Master v20120531 SAMPLE FOR NEXT COMPETITION" xfId="13" xr:uid="{00000000-0005-0000-0000-00000C000000}"/>
    <cellStyle name="20% - Accent3" xfId="14" xr:uid="{00000000-0005-0000-0000-00000D000000}"/>
    <cellStyle name="20% - Accent3 2" xfId="15" xr:uid="{00000000-0005-0000-0000-00000E000000}"/>
    <cellStyle name="20% - Accent3 2 2" xfId="16" xr:uid="{00000000-0005-0000-0000-00000F000000}"/>
    <cellStyle name="20% - Accent3 2 2 2" xfId="17" xr:uid="{00000000-0005-0000-0000-000010000000}"/>
    <cellStyle name="20% - Accent3 2 3" xfId="18" xr:uid="{00000000-0005-0000-0000-000011000000}"/>
    <cellStyle name="20% - Accent3_2012.6.3-Master v20120531 SAMPLE FOR NEXT COMPETITION" xfId="19" xr:uid="{00000000-0005-0000-0000-000012000000}"/>
    <cellStyle name="20% - Accent4" xfId="20" xr:uid="{00000000-0005-0000-0000-000013000000}"/>
    <cellStyle name="20% - Accent4 2" xfId="21" xr:uid="{00000000-0005-0000-0000-000014000000}"/>
    <cellStyle name="20% - Accent4 2 2" xfId="22" xr:uid="{00000000-0005-0000-0000-000015000000}"/>
    <cellStyle name="20% - Accent4 2 2 2" xfId="23" xr:uid="{00000000-0005-0000-0000-000016000000}"/>
    <cellStyle name="20% - Accent4 2 3" xfId="24" xr:uid="{00000000-0005-0000-0000-000017000000}"/>
    <cellStyle name="20% - Accent4_2012.6.3-Master v20120531 SAMPLE FOR NEXT COMPETITION" xfId="25" xr:uid="{00000000-0005-0000-0000-000018000000}"/>
    <cellStyle name="20% - Accent5" xfId="26" xr:uid="{00000000-0005-0000-0000-000019000000}"/>
    <cellStyle name="20% - Accent5 2" xfId="27" xr:uid="{00000000-0005-0000-0000-00001A000000}"/>
    <cellStyle name="20% - Accent5 2 2" xfId="28" xr:uid="{00000000-0005-0000-0000-00001B000000}"/>
    <cellStyle name="20% - Accent5 2 2 2" xfId="29" xr:uid="{00000000-0005-0000-0000-00001C000000}"/>
    <cellStyle name="20% - Accent5 2 3" xfId="30" xr:uid="{00000000-0005-0000-0000-00001D000000}"/>
    <cellStyle name="20% - Accent5_2012.6.3-Master v20120531 SAMPLE FOR NEXT COMPETITION" xfId="31" xr:uid="{00000000-0005-0000-0000-00001E000000}"/>
    <cellStyle name="20% - Accent6" xfId="32" xr:uid="{00000000-0005-0000-0000-00001F000000}"/>
    <cellStyle name="20% - Accent6 2" xfId="33" xr:uid="{00000000-0005-0000-0000-000020000000}"/>
    <cellStyle name="20% - Accent6 2 2" xfId="34" xr:uid="{00000000-0005-0000-0000-000021000000}"/>
    <cellStyle name="20% - Accent6 2 2 2" xfId="35" xr:uid="{00000000-0005-0000-0000-000022000000}"/>
    <cellStyle name="20% - Accent6 2 3" xfId="36" xr:uid="{00000000-0005-0000-0000-000023000000}"/>
    <cellStyle name="20% - Accent6_2012.6.3-Master v20120531 SAMPLE FOR NEXT COMPETITION" xfId="37" xr:uid="{00000000-0005-0000-0000-000024000000}"/>
    <cellStyle name="20% - 輔色1 2" xfId="38" xr:uid="{00000000-0005-0000-0000-000025000000}"/>
    <cellStyle name="20% - 輔色1 2 2" xfId="39" xr:uid="{00000000-0005-0000-0000-000026000000}"/>
    <cellStyle name="20% - 輔色1 2 2 2" xfId="40" xr:uid="{00000000-0005-0000-0000-000027000000}"/>
    <cellStyle name="20% - 輔色1 2 3" xfId="41" xr:uid="{00000000-0005-0000-0000-000028000000}"/>
    <cellStyle name="20% - 輔色2 2" xfId="42" xr:uid="{00000000-0005-0000-0000-000029000000}"/>
    <cellStyle name="20% - 輔色2 2 2" xfId="43" xr:uid="{00000000-0005-0000-0000-00002A000000}"/>
    <cellStyle name="20% - 輔色2 2 2 2" xfId="44" xr:uid="{00000000-0005-0000-0000-00002B000000}"/>
    <cellStyle name="20% - 輔色2 2 3" xfId="45" xr:uid="{00000000-0005-0000-0000-00002C000000}"/>
    <cellStyle name="20% - 輔色3 2" xfId="46" xr:uid="{00000000-0005-0000-0000-00002D000000}"/>
    <cellStyle name="20% - 輔色3 2 2" xfId="47" xr:uid="{00000000-0005-0000-0000-00002E000000}"/>
    <cellStyle name="20% - 輔色3 2 2 2" xfId="48" xr:uid="{00000000-0005-0000-0000-00002F000000}"/>
    <cellStyle name="20% - 輔色3 2 3" xfId="49" xr:uid="{00000000-0005-0000-0000-000030000000}"/>
    <cellStyle name="20% - 輔色4 2" xfId="50" xr:uid="{00000000-0005-0000-0000-000031000000}"/>
    <cellStyle name="20% - 輔色4 2 2" xfId="51" xr:uid="{00000000-0005-0000-0000-000032000000}"/>
    <cellStyle name="20% - 輔色4 2 2 2" xfId="52" xr:uid="{00000000-0005-0000-0000-000033000000}"/>
    <cellStyle name="20% - 輔色4 2 3" xfId="53" xr:uid="{00000000-0005-0000-0000-000034000000}"/>
    <cellStyle name="20% - 輔色5 2" xfId="54" xr:uid="{00000000-0005-0000-0000-000035000000}"/>
    <cellStyle name="20% - 輔色5 2 2" xfId="55" xr:uid="{00000000-0005-0000-0000-000036000000}"/>
    <cellStyle name="20% - 輔色5 2 2 2" xfId="56" xr:uid="{00000000-0005-0000-0000-000037000000}"/>
    <cellStyle name="20% - 輔色5 2 3" xfId="57" xr:uid="{00000000-0005-0000-0000-000038000000}"/>
    <cellStyle name="20% - 輔色6 2" xfId="58" xr:uid="{00000000-0005-0000-0000-000039000000}"/>
    <cellStyle name="20% - 輔色6 2 2" xfId="59" xr:uid="{00000000-0005-0000-0000-00003A000000}"/>
    <cellStyle name="20% - 輔色6 2 2 2" xfId="60" xr:uid="{00000000-0005-0000-0000-00003B000000}"/>
    <cellStyle name="20% - 輔色6 2 3" xfId="61" xr:uid="{00000000-0005-0000-0000-00003C000000}"/>
    <cellStyle name="40% - Accent1" xfId="62" xr:uid="{00000000-0005-0000-0000-00003D000000}"/>
    <cellStyle name="40% - Accent1 2" xfId="63" xr:uid="{00000000-0005-0000-0000-00003E000000}"/>
    <cellStyle name="40% - Accent1 2 2" xfId="64" xr:uid="{00000000-0005-0000-0000-00003F000000}"/>
    <cellStyle name="40% - Accent1 2 2 2" xfId="65" xr:uid="{00000000-0005-0000-0000-000040000000}"/>
    <cellStyle name="40% - Accent1 2 3" xfId="66" xr:uid="{00000000-0005-0000-0000-000041000000}"/>
    <cellStyle name="40% - Accent1_2012.6.3-Master v20120531 SAMPLE FOR NEXT COMPETITION" xfId="67" xr:uid="{00000000-0005-0000-0000-000042000000}"/>
    <cellStyle name="40% - Accent2" xfId="68" xr:uid="{00000000-0005-0000-0000-000043000000}"/>
    <cellStyle name="40% - Accent2 2" xfId="69" xr:uid="{00000000-0005-0000-0000-000044000000}"/>
    <cellStyle name="40% - Accent2 2 2" xfId="70" xr:uid="{00000000-0005-0000-0000-000045000000}"/>
    <cellStyle name="40% - Accent2 2 2 2" xfId="71" xr:uid="{00000000-0005-0000-0000-000046000000}"/>
    <cellStyle name="40% - Accent2 2 3" xfId="72" xr:uid="{00000000-0005-0000-0000-000047000000}"/>
    <cellStyle name="40% - Accent2_2012.6.3-Master v20120531 SAMPLE FOR NEXT COMPETITION" xfId="73" xr:uid="{00000000-0005-0000-0000-000048000000}"/>
    <cellStyle name="40% - Accent3" xfId="74" xr:uid="{00000000-0005-0000-0000-000049000000}"/>
    <cellStyle name="40% - Accent3 2" xfId="75" xr:uid="{00000000-0005-0000-0000-00004A000000}"/>
    <cellStyle name="40% - Accent3 2 2" xfId="76" xr:uid="{00000000-0005-0000-0000-00004B000000}"/>
    <cellStyle name="40% - Accent3 2 2 2" xfId="77" xr:uid="{00000000-0005-0000-0000-00004C000000}"/>
    <cellStyle name="40% - Accent3 2 3" xfId="78" xr:uid="{00000000-0005-0000-0000-00004D000000}"/>
    <cellStyle name="40% - Accent3_2012.6.3-Master v20120531 SAMPLE FOR NEXT COMPETITION" xfId="79" xr:uid="{00000000-0005-0000-0000-00004E000000}"/>
    <cellStyle name="40% - Accent4" xfId="80" xr:uid="{00000000-0005-0000-0000-00004F000000}"/>
    <cellStyle name="40% - Accent4 2" xfId="81" xr:uid="{00000000-0005-0000-0000-000050000000}"/>
    <cellStyle name="40% - Accent4 2 2" xfId="82" xr:uid="{00000000-0005-0000-0000-000051000000}"/>
    <cellStyle name="40% - Accent4 2 2 2" xfId="83" xr:uid="{00000000-0005-0000-0000-000052000000}"/>
    <cellStyle name="40% - Accent4 2 3" xfId="84" xr:uid="{00000000-0005-0000-0000-000053000000}"/>
    <cellStyle name="40% - Accent4_2012.6.3-Master v20120531 SAMPLE FOR NEXT COMPETITION" xfId="85" xr:uid="{00000000-0005-0000-0000-000054000000}"/>
    <cellStyle name="40% - Accent5" xfId="86" xr:uid="{00000000-0005-0000-0000-000055000000}"/>
    <cellStyle name="40% - Accent5 2" xfId="87" xr:uid="{00000000-0005-0000-0000-000056000000}"/>
    <cellStyle name="40% - Accent5 2 2" xfId="88" xr:uid="{00000000-0005-0000-0000-000057000000}"/>
    <cellStyle name="40% - Accent5 2 2 2" xfId="89" xr:uid="{00000000-0005-0000-0000-000058000000}"/>
    <cellStyle name="40% - Accent5 2 3" xfId="90" xr:uid="{00000000-0005-0000-0000-000059000000}"/>
    <cellStyle name="40% - Accent5_2012.6.3-Master v20120531 SAMPLE FOR NEXT COMPETITION" xfId="91" xr:uid="{00000000-0005-0000-0000-00005A000000}"/>
    <cellStyle name="40% - Accent6" xfId="92" xr:uid="{00000000-0005-0000-0000-00005B000000}"/>
    <cellStyle name="40% - Accent6 2" xfId="93" xr:uid="{00000000-0005-0000-0000-00005C000000}"/>
    <cellStyle name="40% - Accent6 2 2" xfId="94" xr:uid="{00000000-0005-0000-0000-00005D000000}"/>
    <cellStyle name="40% - Accent6 2 2 2" xfId="95" xr:uid="{00000000-0005-0000-0000-00005E000000}"/>
    <cellStyle name="40% - Accent6 2 3" xfId="96" xr:uid="{00000000-0005-0000-0000-00005F000000}"/>
    <cellStyle name="40% - Accent6_2012.6.3-Master v20120531 SAMPLE FOR NEXT COMPETITION" xfId="97" xr:uid="{00000000-0005-0000-0000-000060000000}"/>
    <cellStyle name="40% - 輔色1 2" xfId="98" xr:uid="{00000000-0005-0000-0000-000061000000}"/>
    <cellStyle name="40% - 輔色1 2 2" xfId="99" xr:uid="{00000000-0005-0000-0000-000062000000}"/>
    <cellStyle name="40% - 輔色1 2 2 2" xfId="100" xr:uid="{00000000-0005-0000-0000-000063000000}"/>
    <cellStyle name="40% - 輔色1 2 3" xfId="101" xr:uid="{00000000-0005-0000-0000-000064000000}"/>
    <cellStyle name="40% - 輔色2 2" xfId="102" xr:uid="{00000000-0005-0000-0000-000065000000}"/>
    <cellStyle name="40% - 輔色2 2 2" xfId="103" xr:uid="{00000000-0005-0000-0000-000066000000}"/>
    <cellStyle name="40% - 輔色2 2 2 2" xfId="104" xr:uid="{00000000-0005-0000-0000-000067000000}"/>
    <cellStyle name="40% - 輔色2 2 3" xfId="105" xr:uid="{00000000-0005-0000-0000-000068000000}"/>
    <cellStyle name="40% - 輔色3 2" xfId="106" xr:uid="{00000000-0005-0000-0000-000069000000}"/>
    <cellStyle name="40% - 輔色3 2 2" xfId="107" xr:uid="{00000000-0005-0000-0000-00006A000000}"/>
    <cellStyle name="40% - 輔色3 2 2 2" xfId="108" xr:uid="{00000000-0005-0000-0000-00006B000000}"/>
    <cellStyle name="40% - 輔色3 2 3" xfId="109" xr:uid="{00000000-0005-0000-0000-00006C000000}"/>
    <cellStyle name="40% - 輔色4 2" xfId="110" xr:uid="{00000000-0005-0000-0000-00006D000000}"/>
    <cellStyle name="40% - 輔色4 2 2" xfId="111" xr:uid="{00000000-0005-0000-0000-00006E000000}"/>
    <cellStyle name="40% - 輔色4 2 2 2" xfId="112" xr:uid="{00000000-0005-0000-0000-00006F000000}"/>
    <cellStyle name="40% - 輔色4 2 3" xfId="113" xr:uid="{00000000-0005-0000-0000-000070000000}"/>
    <cellStyle name="40% - 輔色5 2" xfId="114" xr:uid="{00000000-0005-0000-0000-000071000000}"/>
    <cellStyle name="40% - 輔色5 2 2" xfId="115" xr:uid="{00000000-0005-0000-0000-000072000000}"/>
    <cellStyle name="40% - 輔色5 2 2 2" xfId="116" xr:uid="{00000000-0005-0000-0000-000073000000}"/>
    <cellStyle name="40% - 輔色5 2 3" xfId="117" xr:uid="{00000000-0005-0000-0000-000074000000}"/>
    <cellStyle name="40% - 輔色6 2" xfId="118" xr:uid="{00000000-0005-0000-0000-000075000000}"/>
    <cellStyle name="40% - 輔色6 2 2" xfId="119" xr:uid="{00000000-0005-0000-0000-000076000000}"/>
    <cellStyle name="40% - 輔色6 2 2 2" xfId="120" xr:uid="{00000000-0005-0000-0000-000077000000}"/>
    <cellStyle name="40% - 輔色6 2 3" xfId="121" xr:uid="{00000000-0005-0000-0000-000078000000}"/>
    <cellStyle name="60% - Accent1" xfId="122" xr:uid="{00000000-0005-0000-0000-000079000000}"/>
    <cellStyle name="60% - Accent1 2" xfId="123" xr:uid="{00000000-0005-0000-0000-00007A000000}"/>
    <cellStyle name="60% - Accent2" xfId="124" xr:uid="{00000000-0005-0000-0000-00007B000000}"/>
    <cellStyle name="60% - Accent2 2" xfId="125" xr:uid="{00000000-0005-0000-0000-00007C000000}"/>
    <cellStyle name="60% - Accent3" xfId="126" xr:uid="{00000000-0005-0000-0000-00007D000000}"/>
    <cellStyle name="60% - Accent3 2" xfId="127" xr:uid="{00000000-0005-0000-0000-00007E000000}"/>
    <cellStyle name="60% - Accent4" xfId="128" xr:uid="{00000000-0005-0000-0000-00007F000000}"/>
    <cellStyle name="60% - Accent4 2" xfId="129" xr:uid="{00000000-0005-0000-0000-000080000000}"/>
    <cellStyle name="60% - Accent5" xfId="130" xr:uid="{00000000-0005-0000-0000-000081000000}"/>
    <cellStyle name="60% - Accent5 2" xfId="131" xr:uid="{00000000-0005-0000-0000-000082000000}"/>
    <cellStyle name="60% - Accent6" xfId="132" xr:uid="{00000000-0005-0000-0000-000083000000}"/>
    <cellStyle name="60% - Accent6 2" xfId="133" xr:uid="{00000000-0005-0000-0000-000084000000}"/>
    <cellStyle name="60% - 輔色1 2" xfId="134" xr:uid="{00000000-0005-0000-0000-000085000000}"/>
    <cellStyle name="60% - 輔色2 2" xfId="135" xr:uid="{00000000-0005-0000-0000-000086000000}"/>
    <cellStyle name="60% - 輔色3 2" xfId="136" xr:uid="{00000000-0005-0000-0000-000087000000}"/>
    <cellStyle name="60% - 輔色4 2" xfId="137" xr:uid="{00000000-0005-0000-0000-000088000000}"/>
    <cellStyle name="60% - 輔色5 2" xfId="138" xr:uid="{00000000-0005-0000-0000-000089000000}"/>
    <cellStyle name="60% - 輔色6 2" xfId="139" xr:uid="{00000000-0005-0000-0000-00008A000000}"/>
    <cellStyle name="Accent1" xfId="140" xr:uid="{00000000-0005-0000-0000-00008B000000}"/>
    <cellStyle name="Accent1 2" xfId="141" xr:uid="{00000000-0005-0000-0000-00008C000000}"/>
    <cellStyle name="Accent2" xfId="142" xr:uid="{00000000-0005-0000-0000-00008D000000}"/>
    <cellStyle name="Accent2 2" xfId="143" xr:uid="{00000000-0005-0000-0000-00008E000000}"/>
    <cellStyle name="Accent3" xfId="144" xr:uid="{00000000-0005-0000-0000-00008F000000}"/>
    <cellStyle name="Accent3 2" xfId="145" xr:uid="{00000000-0005-0000-0000-000090000000}"/>
    <cellStyle name="Accent4" xfId="146" xr:uid="{00000000-0005-0000-0000-000091000000}"/>
    <cellStyle name="Accent4 2" xfId="147" xr:uid="{00000000-0005-0000-0000-000092000000}"/>
    <cellStyle name="Accent5" xfId="148" xr:uid="{00000000-0005-0000-0000-000093000000}"/>
    <cellStyle name="Accent5 2" xfId="149" xr:uid="{00000000-0005-0000-0000-000094000000}"/>
    <cellStyle name="Accent6" xfId="150" xr:uid="{00000000-0005-0000-0000-000095000000}"/>
    <cellStyle name="Accent6 2" xfId="151" xr:uid="{00000000-0005-0000-0000-000096000000}"/>
    <cellStyle name="Bad" xfId="152" xr:uid="{00000000-0005-0000-0000-000097000000}"/>
    <cellStyle name="Bad 2" xfId="153" xr:uid="{00000000-0005-0000-0000-000098000000}"/>
    <cellStyle name="Calculation" xfId="154" xr:uid="{00000000-0005-0000-0000-000099000000}"/>
    <cellStyle name="Calculation 2" xfId="155" xr:uid="{00000000-0005-0000-0000-00009A000000}"/>
    <cellStyle name="Check Cell" xfId="156" xr:uid="{00000000-0005-0000-0000-00009B000000}"/>
    <cellStyle name="Check Cell 2" xfId="157" xr:uid="{00000000-0005-0000-0000-00009C000000}"/>
    <cellStyle name="Explanatory Text" xfId="158" xr:uid="{00000000-0005-0000-0000-00009D000000}"/>
    <cellStyle name="Explanatory Text 2" xfId="159" xr:uid="{00000000-0005-0000-0000-00009E000000}"/>
    <cellStyle name="Good" xfId="160" xr:uid="{00000000-0005-0000-0000-00009F000000}"/>
    <cellStyle name="Good 2" xfId="161" xr:uid="{00000000-0005-0000-0000-0000A0000000}"/>
    <cellStyle name="Heading 1" xfId="162" xr:uid="{00000000-0005-0000-0000-0000A1000000}"/>
    <cellStyle name="Heading 2" xfId="163" xr:uid="{00000000-0005-0000-0000-0000A2000000}"/>
    <cellStyle name="Heading 3" xfId="164" xr:uid="{00000000-0005-0000-0000-0000A3000000}"/>
    <cellStyle name="Heading 4" xfId="165" xr:uid="{00000000-0005-0000-0000-0000A4000000}"/>
    <cellStyle name="Hyperlink 2" xfId="166" xr:uid="{00000000-0005-0000-0000-0000A5000000}"/>
    <cellStyle name="Input" xfId="167" xr:uid="{00000000-0005-0000-0000-0000A6000000}"/>
    <cellStyle name="Input 2" xfId="168" xr:uid="{00000000-0005-0000-0000-0000A7000000}"/>
    <cellStyle name="Linked Cell" xfId="169" xr:uid="{00000000-0005-0000-0000-0000A8000000}"/>
    <cellStyle name="Linked Cell 2" xfId="170" xr:uid="{00000000-0005-0000-0000-0000A9000000}"/>
    <cellStyle name="Neutral" xfId="171" xr:uid="{00000000-0005-0000-0000-0000AA000000}"/>
    <cellStyle name="Neutral 2" xfId="172" xr:uid="{00000000-0005-0000-0000-0000AB000000}"/>
    <cellStyle name="Normal 2" xfId="173" xr:uid="{00000000-0005-0000-0000-0000AC000000}"/>
    <cellStyle name="Normal 2 2" xfId="174" xr:uid="{00000000-0005-0000-0000-0000AD000000}"/>
    <cellStyle name="Normal 2 3" xfId="175" xr:uid="{00000000-0005-0000-0000-0000AE000000}"/>
    <cellStyle name="Normal 2 4" xfId="176" xr:uid="{00000000-0005-0000-0000-0000AF000000}"/>
    <cellStyle name="Normal 2_10.30-31 master v.2(2010.11.03)" xfId="177" xr:uid="{00000000-0005-0000-0000-0000B0000000}"/>
    <cellStyle name="Normal 3" xfId="178" xr:uid="{00000000-0005-0000-0000-0000B1000000}"/>
    <cellStyle name="Normal 3 2" xfId="179" xr:uid="{00000000-0005-0000-0000-0000B2000000}"/>
    <cellStyle name="Normal 3 3" xfId="180" xr:uid="{00000000-0005-0000-0000-0000B3000000}"/>
    <cellStyle name="Normal_Sheet1" xfId="181" xr:uid="{00000000-0005-0000-0000-0000B4000000}"/>
    <cellStyle name="Note" xfId="182" xr:uid="{00000000-0005-0000-0000-0000B5000000}"/>
    <cellStyle name="Note 2" xfId="183" xr:uid="{00000000-0005-0000-0000-0000B6000000}"/>
    <cellStyle name="Output" xfId="184" xr:uid="{00000000-0005-0000-0000-0000B7000000}"/>
    <cellStyle name="Output 2" xfId="185" xr:uid="{00000000-0005-0000-0000-0000B8000000}"/>
    <cellStyle name="Title" xfId="186" xr:uid="{00000000-0005-0000-0000-0000B9000000}"/>
    <cellStyle name="Total" xfId="187" xr:uid="{00000000-0005-0000-0000-0000BA000000}"/>
    <cellStyle name="Total 2" xfId="188" xr:uid="{00000000-0005-0000-0000-0000BB000000}"/>
    <cellStyle name="Warning Text" xfId="189" xr:uid="{00000000-0005-0000-0000-0000BC000000}"/>
    <cellStyle name="Warning Text 2" xfId="190" xr:uid="{00000000-0005-0000-0000-0000BD000000}"/>
    <cellStyle name="一般" xfId="0" builtinId="0"/>
    <cellStyle name="一般 10" xfId="191" xr:uid="{00000000-0005-0000-0000-0000BF000000}"/>
    <cellStyle name="一般 10 2" xfId="192" xr:uid="{00000000-0005-0000-0000-0000C0000000}"/>
    <cellStyle name="一般 11" xfId="193" xr:uid="{00000000-0005-0000-0000-0000C1000000}"/>
    <cellStyle name="一般 12" xfId="194" xr:uid="{00000000-0005-0000-0000-0000C2000000}"/>
    <cellStyle name="一般 13" xfId="195" xr:uid="{00000000-0005-0000-0000-0000C3000000}"/>
    <cellStyle name="一般 14" xfId="196" xr:uid="{00000000-0005-0000-0000-0000C4000000}"/>
    <cellStyle name="一般 2" xfId="197" xr:uid="{00000000-0005-0000-0000-0000C5000000}"/>
    <cellStyle name="一般 2 2" xfId="198" xr:uid="{00000000-0005-0000-0000-0000C6000000}"/>
    <cellStyle name="一般 2 3" xfId="199" xr:uid="{00000000-0005-0000-0000-0000C7000000}"/>
    <cellStyle name="一般 2 4" xfId="200" xr:uid="{00000000-0005-0000-0000-0000C8000000}"/>
    <cellStyle name="一般 2 4 2" xfId="201" xr:uid="{00000000-0005-0000-0000-0000C9000000}"/>
    <cellStyle name="一般 2_YTM_completion_report_(2010.10.19)" xfId="202" xr:uid="{00000000-0005-0000-0000-0000CA000000}"/>
    <cellStyle name="一般 3" xfId="203" xr:uid="{00000000-0005-0000-0000-0000CB000000}"/>
    <cellStyle name="一般 3 2" xfId="204" xr:uid="{00000000-0005-0000-0000-0000CC000000}"/>
    <cellStyle name="一般 3 3" xfId="205" xr:uid="{00000000-0005-0000-0000-0000CD000000}"/>
    <cellStyle name="一般 3_2012.6.3-Master v20120531 SAMPLE FOR NEXT COMPETITION" xfId="206" xr:uid="{00000000-0005-0000-0000-0000CE000000}"/>
    <cellStyle name="一般 4" xfId="207" xr:uid="{00000000-0005-0000-0000-0000CF000000}"/>
    <cellStyle name="一般 4 2" xfId="208" xr:uid="{00000000-0005-0000-0000-0000D0000000}"/>
    <cellStyle name="一般 4 2 2" xfId="209" xr:uid="{00000000-0005-0000-0000-0000D1000000}"/>
    <cellStyle name="一般 4 2 2 2" xfId="210" xr:uid="{00000000-0005-0000-0000-0000D2000000}"/>
    <cellStyle name="一般 4 2 3" xfId="211" xr:uid="{00000000-0005-0000-0000-0000D3000000}"/>
    <cellStyle name="一般 4 2 4" xfId="212" xr:uid="{00000000-0005-0000-0000-0000D4000000}"/>
    <cellStyle name="一般 4 3" xfId="213" xr:uid="{00000000-0005-0000-0000-0000D5000000}"/>
    <cellStyle name="一般 4 4" xfId="214" xr:uid="{00000000-0005-0000-0000-0000D6000000}"/>
    <cellStyle name="一般 4 4 2" xfId="215" xr:uid="{00000000-0005-0000-0000-0000D7000000}"/>
    <cellStyle name="一般 4 5" xfId="216" xr:uid="{00000000-0005-0000-0000-0000D8000000}"/>
    <cellStyle name="一般 4 5 2" xfId="217" xr:uid="{00000000-0005-0000-0000-0000D9000000}"/>
    <cellStyle name="一般 4 6" xfId="218" xr:uid="{00000000-0005-0000-0000-0000DA000000}"/>
    <cellStyle name="一般 4_2012.6.3-Master v20120531 SAMPLE FOR NEXT COMPETITION" xfId="219" xr:uid="{00000000-0005-0000-0000-0000DB000000}"/>
    <cellStyle name="一般 5" xfId="220" xr:uid="{00000000-0005-0000-0000-0000DC000000}"/>
    <cellStyle name="一般 6" xfId="221" xr:uid="{00000000-0005-0000-0000-0000DD000000}"/>
    <cellStyle name="一般 6 2" xfId="222" xr:uid="{00000000-0005-0000-0000-0000DE000000}"/>
    <cellStyle name="一般 7" xfId="223" xr:uid="{00000000-0005-0000-0000-0000DF000000}"/>
    <cellStyle name="一般 7 2" xfId="224" xr:uid="{00000000-0005-0000-0000-0000E0000000}"/>
    <cellStyle name="一般 7 2 2" xfId="225" xr:uid="{00000000-0005-0000-0000-0000E1000000}"/>
    <cellStyle name="一般 8" xfId="226" xr:uid="{00000000-0005-0000-0000-0000E2000000}"/>
    <cellStyle name="一般 9" xfId="227" xr:uid="{00000000-0005-0000-0000-0000E3000000}"/>
    <cellStyle name="一般_2005.8.28 Application Form" xfId="228" xr:uid="{00000000-0005-0000-0000-0000E4000000}"/>
    <cellStyle name="一般_2005.8.28 Application Form_複本 2008.03.01 competition_form" xfId="229" xr:uid="{00000000-0005-0000-0000-0000E5000000}"/>
    <cellStyle name="一般_2006.1.7 Application Form V2005.10.31" xfId="230" xr:uid="{00000000-0005-0000-0000-0000E6000000}"/>
    <cellStyle name="一般_2006.1.7 Application Form V2005.10.31_複本 2008.03.01 competition_form" xfId="231" xr:uid="{00000000-0005-0000-0000-0000E7000000}"/>
    <cellStyle name="一般_2006.1.7 Application Form_報名表_S030_v4" xfId="232" xr:uid="{00000000-0005-0000-0000-0000E8000000}"/>
    <cellStyle name="一般_2009.03.07-08_賽事_報名表_blan111k" xfId="233" xr:uid="{00000000-0005-0000-0000-0000E9000000}"/>
    <cellStyle name="一般_荃灣區體育舞蹈公開賽2008.05.18-報名表" xfId="234" xr:uid="{00000000-0005-0000-0000-0000EA000000}"/>
    <cellStyle name="千分位 2" xfId="235" xr:uid="{00000000-0005-0000-0000-0000EB000000}"/>
    <cellStyle name="千分位 2 2" xfId="236" xr:uid="{00000000-0005-0000-0000-0000EC000000}"/>
    <cellStyle name="千分位 2 2 2" xfId="237" xr:uid="{00000000-0005-0000-0000-0000ED000000}"/>
    <cellStyle name="千分位 2 2 2 2" xfId="238" xr:uid="{00000000-0005-0000-0000-0000EE000000}"/>
    <cellStyle name="千分位 2 2 3" xfId="239" xr:uid="{00000000-0005-0000-0000-0000EF000000}"/>
    <cellStyle name="千分位 2 2 4" xfId="240" xr:uid="{00000000-0005-0000-0000-0000F0000000}"/>
    <cellStyle name="千分位 2 3" xfId="241" xr:uid="{00000000-0005-0000-0000-0000F1000000}"/>
    <cellStyle name="千分位 2 3 2" xfId="242" xr:uid="{00000000-0005-0000-0000-0000F2000000}"/>
    <cellStyle name="千分位 2 4" xfId="243" xr:uid="{00000000-0005-0000-0000-0000F3000000}"/>
    <cellStyle name="千分位 2 4 2" xfId="244" xr:uid="{00000000-0005-0000-0000-0000F4000000}"/>
    <cellStyle name="千分位 2 5" xfId="245" xr:uid="{00000000-0005-0000-0000-0000F5000000}"/>
    <cellStyle name="千分位 2 5 2" xfId="246" xr:uid="{00000000-0005-0000-0000-0000F6000000}"/>
    <cellStyle name="千分位 2 5 2 2" xfId="247" xr:uid="{00000000-0005-0000-0000-0000F7000000}"/>
    <cellStyle name="千分位 2 5 3" xfId="248" xr:uid="{00000000-0005-0000-0000-0000F8000000}"/>
    <cellStyle name="千分位 2 6" xfId="249" xr:uid="{00000000-0005-0000-0000-0000F9000000}"/>
    <cellStyle name="千分位 2 6 2" xfId="250" xr:uid="{00000000-0005-0000-0000-0000FA000000}"/>
    <cellStyle name="千分位 2 7" xfId="251" xr:uid="{00000000-0005-0000-0000-0000FB000000}"/>
    <cellStyle name="千分位 3" xfId="252" xr:uid="{00000000-0005-0000-0000-0000FC000000}"/>
    <cellStyle name="千分位 3 2" xfId="253" xr:uid="{00000000-0005-0000-0000-0000FD000000}"/>
    <cellStyle name="千分位 3 2 2" xfId="254" xr:uid="{00000000-0005-0000-0000-0000FE000000}"/>
    <cellStyle name="千分位 3 3" xfId="255" xr:uid="{00000000-0005-0000-0000-0000FF000000}"/>
    <cellStyle name="千分位 4" xfId="256" xr:uid="{00000000-0005-0000-0000-000000010000}"/>
    <cellStyle name="中等 2" xfId="257" xr:uid="{00000000-0005-0000-0000-000001010000}"/>
    <cellStyle name="合計 2" xfId="258" xr:uid="{00000000-0005-0000-0000-000002010000}"/>
    <cellStyle name="好 2" xfId="259" xr:uid="{00000000-0005-0000-0000-000003010000}"/>
    <cellStyle name="好_2009.03.07-08_%E8%B3%BD%E4%BA%8B1_%E5%A0%B1%E5%90%8D%E8%A1%A8(1)" xfId="260" xr:uid="{00000000-0005-0000-0000-000004010000}"/>
    <cellStyle name="好_2010.5.30_overall" xfId="261" xr:uid="{00000000-0005-0000-0000-000005010000}"/>
    <cellStyle name="好_2011.3.27_場地圖 v2 draft" xfId="262" xr:uid="{00000000-0005-0000-0000-000006010000}"/>
    <cellStyle name="好_2012.5.6_master for prn out confirmation" xfId="263" xr:uid="{00000000-0005-0000-0000-000007010000}"/>
    <cellStyle name="好_2012.6.3-Master v20120531 SAMPLE FOR NEXT COMPETITION" xfId="264" xr:uid="{00000000-0005-0000-0000-000008010000}"/>
    <cellStyle name="好_2012.7.8- 創舞坊報名確認書_001 同舞同樂" xfId="265" xr:uid="{00000000-0005-0000-0000-000009010000}"/>
    <cellStyle name="好_A01.0107.327Form" xfId="266" xr:uid="{00000000-0005-0000-0000-00000A010000}"/>
    <cellStyle name="百分比 2" xfId="267" xr:uid="{00000000-0005-0000-0000-00000B010000}"/>
    <cellStyle name="百分比 2 2" xfId="268" xr:uid="{00000000-0005-0000-0000-00000C010000}"/>
    <cellStyle name="百分比 2 2 2" xfId="269" xr:uid="{00000000-0005-0000-0000-00000D010000}"/>
    <cellStyle name="百分比 2 3" xfId="270" xr:uid="{00000000-0005-0000-0000-00000E010000}"/>
    <cellStyle name="百分比 3" xfId="271" xr:uid="{00000000-0005-0000-0000-00000F010000}"/>
    <cellStyle name="計算方式 2" xfId="272" xr:uid="{00000000-0005-0000-0000-000010010000}"/>
    <cellStyle name="常规_Sheet1_1" xfId="273" xr:uid="{00000000-0005-0000-0000-000011010000}"/>
    <cellStyle name="貨幣 2" xfId="274" xr:uid="{00000000-0005-0000-0000-000012010000}"/>
    <cellStyle name="貨幣 2 2" xfId="275" xr:uid="{00000000-0005-0000-0000-000013010000}"/>
    <cellStyle name="貨幣 3" xfId="276" xr:uid="{00000000-0005-0000-0000-000014010000}"/>
    <cellStyle name="連結的儲存格 2" xfId="277" xr:uid="{00000000-0005-0000-0000-000015010000}"/>
    <cellStyle name="備註 2" xfId="278" xr:uid="{00000000-0005-0000-0000-000016010000}"/>
    <cellStyle name="備註 3" xfId="279" xr:uid="{00000000-0005-0000-0000-000017010000}"/>
    <cellStyle name="備註 3 2" xfId="280" xr:uid="{00000000-0005-0000-0000-000018010000}"/>
    <cellStyle name="超連結 2" xfId="281" xr:uid="{00000000-0005-0000-0000-000019010000}"/>
    <cellStyle name="超連結 3" xfId="282" xr:uid="{00000000-0005-0000-0000-00001A010000}"/>
    <cellStyle name="超連結 4" xfId="283" xr:uid="{00000000-0005-0000-0000-00001B010000}"/>
    <cellStyle name="說明文字 2" xfId="284" xr:uid="{00000000-0005-0000-0000-00001C010000}"/>
    <cellStyle name="輔色1 2" xfId="285" xr:uid="{00000000-0005-0000-0000-00001D010000}"/>
    <cellStyle name="輔色2 2" xfId="286" xr:uid="{00000000-0005-0000-0000-00001E010000}"/>
    <cellStyle name="輔色3 2" xfId="287" xr:uid="{00000000-0005-0000-0000-00001F010000}"/>
    <cellStyle name="輔色4 2" xfId="288" xr:uid="{00000000-0005-0000-0000-000020010000}"/>
    <cellStyle name="輔色5 2" xfId="289" xr:uid="{00000000-0005-0000-0000-000021010000}"/>
    <cellStyle name="輔色6 2" xfId="290" xr:uid="{00000000-0005-0000-0000-000022010000}"/>
    <cellStyle name="標題 1 2" xfId="291" xr:uid="{00000000-0005-0000-0000-000023010000}"/>
    <cellStyle name="標題 2 2" xfId="292" xr:uid="{00000000-0005-0000-0000-000024010000}"/>
    <cellStyle name="標題 3 2" xfId="293" xr:uid="{00000000-0005-0000-0000-000025010000}"/>
    <cellStyle name="標題 4 2" xfId="294" xr:uid="{00000000-0005-0000-0000-000026010000}"/>
    <cellStyle name="標題 5" xfId="295" xr:uid="{00000000-0005-0000-0000-000027010000}"/>
    <cellStyle name="輸入 2" xfId="296" xr:uid="{00000000-0005-0000-0000-000028010000}"/>
    <cellStyle name="輸出 2" xfId="297" xr:uid="{00000000-0005-0000-0000-000029010000}"/>
    <cellStyle name="檢查儲存格 2" xfId="298" xr:uid="{00000000-0005-0000-0000-00002A010000}"/>
    <cellStyle name="壞 2" xfId="299" xr:uid="{00000000-0005-0000-0000-00002B010000}"/>
    <cellStyle name="壞_2009.03.07-08_%E8%B3%BD%E4%BA%8B1_%E5%A0%B1%E5%90%8D%E8%A1%A8(1)" xfId="300" xr:uid="{00000000-0005-0000-0000-00002C010000}"/>
    <cellStyle name="壞_2010.5.30_overall" xfId="301" xr:uid="{00000000-0005-0000-0000-00002D010000}"/>
    <cellStyle name="壞_2011.3.27_場地圖 v2 draft" xfId="302" xr:uid="{00000000-0005-0000-0000-00002E010000}"/>
    <cellStyle name="壞_2012.5.6_master for prn out confirmation" xfId="303" xr:uid="{00000000-0005-0000-0000-00002F010000}"/>
    <cellStyle name="壞_2012.6.3-Master v20120531 SAMPLE FOR NEXT COMPETITION" xfId="304" xr:uid="{00000000-0005-0000-0000-000030010000}"/>
    <cellStyle name="壞_2012.7.8- 創舞坊報名確認書_001 同舞同樂" xfId="305" xr:uid="{00000000-0005-0000-0000-000031010000}"/>
    <cellStyle name="壞_A01.0107.327Form" xfId="306" xr:uid="{00000000-0005-0000-0000-000032010000}"/>
    <cellStyle name="警告文字 2" xfId="307" xr:uid="{00000000-0005-0000-0000-00003301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8.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9.jpe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15</xdr:col>
      <xdr:colOff>11205</xdr:colOff>
      <xdr:row>2</xdr:row>
      <xdr:rowOff>361389</xdr:rowOff>
    </xdr:from>
    <xdr:to>
      <xdr:col>20</xdr:col>
      <xdr:colOff>135276</xdr:colOff>
      <xdr:row>4</xdr:row>
      <xdr:rowOff>44526</xdr:rowOff>
    </xdr:to>
    <xdr:pic>
      <xdr:nvPicPr>
        <xdr:cNvPr id="9" name="圖片 8">
          <a:extLst>
            <a:ext uri="{FF2B5EF4-FFF2-40B4-BE49-F238E27FC236}">
              <a16:creationId xmlns:a16="http://schemas.microsoft.com/office/drawing/2014/main" id="{287C2277-C5EF-48DE-BD56-4414C722C2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2560393" y="766202"/>
          <a:ext cx="3398289" cy="1707199"/>
        </a:xfrm>
        <a:prstGeom prst="rect">
          <a:avLst/>
        </a:prstGeom>
      </xdr:spPr>
    </xdr:pic>
    <xdr:clientData/>
  </xdr:twoCellAnchor>
  <xdr:twoCellAnchor editAs="oneCell">
    <xdr:from>
      <xdr:col>3</xdr:col>
      <xdr:colOff>124213</xdr:colOff>
      <xdr:row>2</xdr:row>
      <xdr:rowOff>346981</xdr:rowOff>
    </xdr:from>
    <xdr:to>
      <xdr:col>4</xdr:col>
      <xdr:colOff>353069</xdr:colOff>
      <xdr:row>3</xdr:row>
      <xdr:rowOff>32428</xdr:rowOff>
    </xdr:to>
    <xdr:pic>
      <xdr:nvPicPr>
        <xdr:cNvPr id="4" name="圖片 3">
          <a:extLst>
            <a:ext uri="{FF2B5EF4-FFF2-40B4-BE49-F238E27FC236}">
              <a16:creationId xmlns:a16="http://schemas.microsoft.com/office/drawing/2014/main" id="{4E97D911-84A8-4ADA-80CD-ED951E7AE6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9963" y="741588"/>
          <a:ext cx="990856" cy="692376"/>
        </a:xfrm>
        <a:prstGeom prst="rect">
          <a:avLst/>
        </a:prstGeom>
      </xdr:spPr>
    </xdr:pic>
    <xdr:clientData/>
  </xdr:twoCellAnchor>
  <xdr:twoCellAnchor editAs="oneCell">
    <xdr:from>
      <xdr:col>1</xdr:col>
      <xdr:colOff>992485</xdr:colOff>
      <xdr:row>3</xdr:row>
      <xdr:rowOff>273277</xdr:rowOff>
    </xdr:from>
    <xdr:to>
      <xdr:col>1</xdr:col>
      <xdr:colOff>1894040</xdr:colOff>
      <xdr:row>4</xdr:row>
      <xdr:rowOff>169881</xdr:rowOff>
    </xdr:to>
    <xdr:pic>
      <xdr:nvPicPr>
        <xdr:cNvPr id="7" name="圖片 6">
          <a:extLst>
            <a:ext uri="{FF2B5EF4-FFF2-40B4-BE49-F238E27FC236}">
              <a16:creationId xmlns:a16="http://schemas.microsoft.com/office/drawing/2014/main" id="{0DAA38F3-5FAF-4DAC-97C2-066AB53E2EA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32664" y="1674813"/>
          <a:ext cx="901555" cy="903532"/>
        </a:xfrm>
        <a:prstGeom prst="rect">
          <a:avLst/>
        </a:prstGeom>
      </xdr:spPr>
    </xdr:pic>
    <xdr:clientData/>
  </xdr:twoCellAnchor>
  <xdr:twoCellAnchor editAs="oneCell">
    <xdr:from>
      <xdr:col>5</xdr:col>
      <xdr:colOff>620875</xdr:colOff>
      <xdr:row>3</xdr:row>
      <xdr:rowOff>380998</xdr:rowOff>
    </xdr:from>
    <xdr:to>
      <xdr:col>7</xdr:col>
      <xdr:colOff>353786</xdr:colOff>
      <xdr:row>3</xdr:row>
      <xdr:rowOff>923803</xdr:rowOff>
    </xdr:to>
    <xdr:pic>
      <xdr:nvPicPr>
        <xdr:cNvPr id="8" name="圖片 7">
          <a:extLst>
            <a:ext uri="{FF2B5EF4-FFF2-40B4-BE49-F238E27FC236}">
              <a16:creationId xmlns:a16="http://schemas.microsoft.com/office/drawing/2014/main" id="{2D0EF23B-40CB-4F66-89B9-38C4E18237E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281446" y="1782534"/>
          <a:ext cx="984769" cy="542805"/>
        </a:xfrm>
        <a:prstGeom prst="rect">
          <a:avLst/>
        </a:prstGeom>
      </xdr:spPr>
    </xdr:pic>
    <xdr:clientData/>
  </xdr:twoCellAnchor>
  <xdr:twoCellAnchor editAs="oneCell">
    <xdr:from>
      <xdr:col>4</xdr:col>
      <xdr:colOff>272143</xdr:colOff>
      <xdr:row>4</xdr:row>
      <xdr:rowOff>394607</xdr:rowOff>
    </xdr:from>
    <xdr:to>
      <xdr:col>5</xdr:col>
      <xdr:colOff>454090</xdr:colOff>
      <xdr:row>4</xdr:row>
      <xdr:rowOff>937412</xdr:rowOff>
    </xdr:to>
    <xdr:pic>
      <xdr:nvPicPr>
        <xdr:cNvPr id="10" name="圖片 9">
          <a:extLst>
            <a:ext uri="{FF2B5EF4-FFF2-40B4-BE49-F238E27FC236}">
              <a16:creationId xmlns:a16="http://schemas.microsoft.com/office/drawing/2014/main" id="{190D6DAE-79CB-46F7-987B-9896097ECD9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29893" y="2803071"/>
          <a:ext cx="984768" cy="542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1104900</xdr:colOff>
      <xdr:row>0</xdr:row>
      <xdr:rowOff>266700</xdr:rowOff>
    </xdr:from>
    <xdr:to>
      <xdr:col>6</xdr:col>
      <xdr:colOff>1682776</xdr:colOff>
      <xdr:row>2</xdr:row>
      <xdr:rowOff>179400</xdr:rowOff>
    </xdr:to>
    <xdr:pic>
      <xdr:nvPicPr>
        <xdr:cNvPr id="14" name="圖片 13">
          <a:extLst>
            <a:ext uri="{FF2B5EF4-FFF2-40B4-BE49-F238E27FC236}">
              <a16:creationId xmlns:a16="http://schemas.microsoft.com/office/drawing/2014/main" id="{46285823-49D3-4235-B08F-1945AFFD89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420100" y="266700"/>
          <a:ext cx="2454300" cy="1170000"/>
        </a:xfrm>
        <a:prstGeom prst="rect">
          <a:avLst/>
        </a:prstGeom>
      </xdr:spPr>
    </xdr:pic>
    <xdr:clientData/>
  </xdr:twoCellAnchor>
  <xdr:twoCellAnchor editAs="oneCell">
    <xdr:from>
      <xdr:col>1</xdr:col>
      <xdr:colOff>163239</xdr:colOff>
      <xdr:row>1</xdr:row>
      <xdr:rowOff>142527</xdr:rowOff>
    </xdr:from>
    <xdr:to>
      <xdr:col>1</xdr:col>
      <xdr:colOff>815280</xdr:colOff>
      <xdr:row>2</xdr:row>
      <xdr:rowOff>171039</xdr:rowOff>
    </xdr:to>
    <xdr:pic>
      <xdr:nvPicPr>
        <xdr:cNvPr id="6" name="圖片 5">
          <a:extLst>
            <a:ext uri="{FF2B5EF4-FFF2-40B4-BE49-F238E27FC236}">
              <a16:creationId xmlns:a16="http://schemas.microsoft.com/office/drawing/2014/main" id="{A5EA5554-71DF-4291-9F75-EC0849FE90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1253" y="768828"/>
          <a:ext cx="652041" cy="654814"/>
        </a:xfrm>
        <a:prstGeom prst="rect">
          <a:avLst/>
        </a:prstGeom>
      </xdr:spPr>
    </xdr:pic>
    <xdr:clientData/>
  </xdr:twoCellAnchor>
  <xdr:twoCellAnchor editAs="oneCell">
    <xdr:from>
      <xdr:col>3</xdr:col>
      <xdr:colOff>528181</xdr:colOff>
      <xdr:row>2</xdr:row>
      <xdr:rowOff>185585</xdr:rowOff>
    </xdr:from>
    <xdr:to>
      <xdr:col>3</xdr:col>
      <xdr:colOff>1284181</xdr:colOff>
      <xdr:row>2</xdr:row>
      <xdr:rowOff>599944</xdr:rowOff>
    </xdr:to>
    <xdr:pic>
      <xdr:nvPicPr>
        <xdr:cNvPr id="10" name="圖片 9">
          <a:extLst>
            <a:ext uri="{FF2B5EF4-FFF2-40B4-BE49-F238E27FC236}">
              <a16:creationId xmlns:a16="http://schemas.microsoft.com/office/drawing/2014/main" id="{C0839092-AE87-4398-BB62-AE296BD016A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42359" y="1438188"/>
          <a:ext cx="756000" cy="414359"/>
        </a:xfrm>
        <a:prstGeom prst="rect">
          <a:avLst/>
        </a:prstGeom>
      </xdr:spPr>
    </xdr:pic>
    <xdr:clientData/>
  </xdr:twoCellAnchor>
  <xdr:twoCellAnchor editAs="oneCell">
    <xdr:from>
      <xdr:col>3</xdr:col>
      <xdr:colOff>860772</xdr:colOff>
      <xdr:row>1</xdr:row>
      <xdr:rowOff>173234</xdr:rowOff>
    </xdr:from>
    <xdr:to>
      <xdr:col>3</xdr:col>
      <xdr:colOff>1616772</xdr:colOff>
      <xdr:row>1</xdr:row>
      <xdr:rowOff>581244</xdr:rowOff>
    </xdr:to>
    <xdr:pic>
      <xdr:nvPicPr>
        <xdr:cNvPr id="9" name="圖片 8">
          <a:extLst>
            <a:ext uri="{FF2B5EF4-FFF2-40B4-BE49-F238E27FC236}">
              <a16:creationId xmlns:a16="http://schemas.microsoft.com/office/drawing/2014/main" id="{8BB84B62-A27B-4167-90D5-D8CA13EAD00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74950" y="799535"/>
          <a:ext cx="756000" cy="408010"/>
        </a:xfrm>
        <a:prstGeom prst="rect">
          <a:avLst/>
        </a:prstGeom>
      </xdr:spPr>
    </xdr:pic>
    <xdr:clientData/>
  </xdr:twoCellAnchor>
  <xdr:twoCellAnchor editAs="oneCell">
    <xdr:from>
      <xdr:col>2</xdr:col>
      <xdr:colOff>706061</xdr:colOff>
      <xdr:row>0</xdr:row>
      <xdr:rowOff>192979</xdr:rowOff>
    </xdr:from>
    <xdr:to>
      <xdr:col>3</xdr:col>
      <xdr:colOff>617294</xdr:colOff>
      <xdr:row>1</xdr:row>
      <xdr:rowOff>28105</xdr:rowOff>
    </xdr:to>
    <xdr:pic>
      <xdr:nvPicPr>
        <xdr:cNvPr id="11" name="圖片 10">
          <a:extLst>
            <a:ext uri="{FF2B5EF4-FFF2-40B4-BE49-F238E27FC236}">
              <a16:creationId xmlns:a16="http://schemas.microsoft.com/office/drawing/2014/main" id="{A7DB3A68-366F-4023-993D-49B9207D685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237362" y="192979"/>
          <a:ext cx="694110" cy="4614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381000</xdr:colOff>
      <xdr:row>1</xdr:row>
      <xdr:rowOff>119063</xdr:rowOff>
    </xdr:from>
    <xdr:to>
      <xdr:col>7</xdr:col>
      <xdr:colOff>1006608</xdr:colOff>
      <xdr:row>2</xdr:row>
      <xdr:rowOff>11339</xdr:rowOff>
    </xdr:to>
    <xdr:pic>
      <xdr:nvPicPr>
        <xdr:cNvPr id="2" name="圖片 1">
          <a:extLst>
            <a:ext uri="{FF2B5EF4-FFF2-40B4-BE49-F238E27FC236}">
              <a16:creationId xmlns:a16="http://schemas.microsoft.com/office/drawing/2014/main" id="{CBDC5C78-28A9-4747-8856-D354FBAC3A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24900" y="366713"/>
          <a:ext cx="625608" cy="463776"/>
        </a:xfrm>
        <a:prstGeom prst="rect">
          <a:avLst/>
        </a:prstGeom>
      </xdr:spPr>
    </xdr:pic>
    <xdr:clientData/>
  </xdr:twoCellAnchor>
  <xdr:twoCellAnchor editAs="oneCell">
    <xdr:from>
      <xdr:col>3</xdr:col>
      <xdr:colOff>1411287</xdr:colOff>
      <xdr:row>2</xdr:row>
      <xdr:rowOff>95250</xdr:rowOff>
    </xdr:from>
    <xdr:to>
      <xdr:col>3</xdr:col>
      <xdr:colOff>2063328</xdr:colOff>
      <xdr:row>3</xdr:row>
      <xdr:rowOff>180912</xdr:rowOff>
    </xdr:to>
    <xdr:pic>
      <xdr:nvPicPr>
        <xdr:cNvPr id="3" name="圖片 2">
          <a:extLst>
            <a:ext uri="{FF2B5EF4-FFF2-40B4-BE49-F238E27FC236}">
              <a16:creationId xmlns:a16="http://schemas.microsoft.com/office/drawing/2014/main" id="{979D3A32-DD2E-4254-901F-46B2A97EDF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9087" y="914400"/>
          <a:ext cx="652041" cy="657162"/>
        </a:xfrm>
        <a:prstGeom prst="rect">
          <a:avLst/>
        </a:prstGeom>
      </xdr:spPr>
    </xdr:pic>
    <xdr:clientData/>
  </xdr:twoCellAnchor>
  <xdr:twoCellAnchor editAs="oneCell">
    <xdr:from>
      <xdr:col>6</xdr:col>
      <xdr:colOff>761999</xdr:colOff>
      <xdr:row>2</xdr:row>
      <xdr:rowOff>119062</xdr:rowOff>
    </xdr:from>
    <xdr:to>
      <xdr:col>7</xdr:col>
      <xdr:colOff>444849</xdr:colOff>
      <xdr:row>2</xdr:row>
      <xdr:rowOff>535770</xdr:rowOff>
    </xdr:to>
    <xdr:pic>
      <xdr:nvPicPr>
        <xdr:cNvPr id="4" name="圖片 3">
          <a:extLst>
            <a:ext uri="{FF2B5EF4-FFF2-40B4-BE49-F238E27FC236}">
              <a16:creationId xmlns:a16="http://schemas.microsoft.com/office/drawing/2014/main" id="{AF8EEF76-CF2A-4766-9ECE-CE356171CF7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48624" y="938212"/>
          <a:ext cx="740125" cy="416708"/>
        </a:xfrm>
        <a:prstGeom prst="rect">
          <a:avLst/>
        </a:prstGeom>
      </xdr:spPr>
    </xdr:pic>
    <xdr:clientData/>
  </xdr:twoCellAnchor>
  <xdr:twoCellAnchor editAs="oneCell">
    <xdr:from>
      <xdr:col>13</xdr:col>
      <xdr:colOff>728662</xdr:colOff>
      <xdr:row>2</xdr:row>
      <xdr:rowOff>107949</xdr:rowOff>
    </xdr:from>
    <xdr:to>
      <xdr:col>14</xdr:col>
      <xdr:colOff>544862</xdr:colOff>
      <xdr:row>2</xdr:row>
      <xdr:rowOff>524657</xdr:rowOff>
    </xdr:to>
    <xdr:pic>
      <xdr:nvPicPr>
        <xdr:cNvPr id="5" name="圖片 4">
          <a:extLst>
            <a:ext uri="{FF2B5EF4-FFF2-40B4-BE49-F238E27FC236}">
              <a16:creationId xmlns:a16="http://schemas.microsoft.com/office/drawing/2014/main" id="{57B31850-4848-4E2C-8BB4-8F04EDFAC1C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387512" y="927099"/>
          <a:ext cx="721075" cy="416708"/>
        </a:xfrm>
        <a:prstGeom prst="rect">
          <a:avLst/>
        </a:prstGeom>
      </xdr:spPr>
    </xdr:pic>
    <xdr:clientData/>
  </xdr:twoCellAnchor>
  <xdr:twoCellAnchor editAs="oneCell">
    <xdr:from>
      <xdr:col>18</xdr:col>
      <xdr:colOff>508000</xdr:colOff>
      <xdr:row>0</xdr:row>
      <xdr:rowOff>190498</xdr:rowOff>
    </xdr:from>
    <xdr:to>
      <xdr:col>24</xdr:col>
      <xdr:colOff>54000</xdr:colOff>
      <xdr:row>5</xdr:row>
      <xdr:rowOff>317138</xdr:rowOff>
    </xdr:to>
    <xdr:pic>
      <xdr:nvPicPr>
        <xdr:cNvPr id="6" name="圖片 5">
          <a:extLst>
            <a:ext uri="{FF2B5EF4-FFF2-40B4-BE49-F238E27FC236}">
              <a16:creationId xmlns:a16="http://schemas.microsoft.com/office/drawing/2014/main" id="{4F1C313F-4D05-4630-9D3C-42B5EA172AC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19357975" y="190498"/>
          <a:ext cx="4975250" cy="2660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01\Local%20Competition\20121021%20World%20Cup\Entry%20Form\Master%20Entry%20form\2012.10.20.21WDSF_Master_entryform%20vs2012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y form-oversea (12Jul)"/>
      <sheetName val="Event in English"/>
      <sheetName val="Entry Details-HK"/>
      <sheetName val="運動員名單"/>
      <sheetName val="運動員名單-transpose"/>
      <sheetName val="Confirmation-WDSF001"/>
      <sheetName val="Confirmation-OS"/>
      <sheetName val="Event in Chinese"/>
      <sheetName val="BoxFileIndex"/>
      <sheetName val="報名確認書"/>
      <sheetName val="報名表vs20120731"/>
      <sheetName val="賽項-Master"/>
      <sheetName val="賽項 (old)"/>
      <sheetName val="Box file"/>
      <sheetName val="比賽須知"/>
      <sheetName val="香港運動員守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1"/>
  <dimension ref="A2:U90"/>
  <sheetViews>
    <sheetView tabSelected="1" zoomScale="85" zoomScaleNormal="85" zoomScalePageLayoutView="50" workbookViewId="0">
      <selection activeCell="A2" sqref="A2"/>
    </sheetView>
  </sheetViews>
  <sheetFormatPr defaultColWidth="8.875" defaultRowHeight="16.5"/>
  <cols>
    <col min="1" max="1" width="4.625" style="1" customWidth="1"/>
    <col min="2" max="2" width="41.75" style="1" customWidth="1"/>
    <col min="3" max="4" width="10.625" style="1" customWidth="1"/>
    <col min="5" max="5" width="11.125" style="1" customWidth="1"/>
    <col min="6" max="20" width="8.625" style="1" customWidth="1"/>
    <col min="21" max="21" width="4.625" style="1" customWidth="1"/>
    <col min="22" max="16384" width="8.875" style="1"/>
  </cols>
  <sheetData>
    <row r="2" spans="1:21" s="144" customFormat="1" ht="15" customHeight="1">
      <c r="A2" s="161"/>
      <c r="B2" s="162"/>
      <c r="C2" s="162"/>
      <c r="D2" s="161"/>
      <c r="E2" s="161"/>
      <c r="F2" s="161"/>
      <c r="G2" s="161"/>
      <c r="H2" s="161"/>
      <c r="I2" s="161"/>
      <c r="J2" s="161"/>
      <c r="K2" s="161"/>
      <c r="L2" s="161"/>
      <c r="M2" s="161"/>
      <c r="N2" s="161"/>
      <c r="O2" s="161"/>
      <c r="P2" s="161"/>
      <c r="Q2" s="161"/>
      <c r="R2" s="161"/>
      <c r="S2" s="161"/>
      <c r="T2" s="163"/>
      <c r="U2" s="164"/>
    </row>
    <row r="3" spans="1:21" s="145" customFormat="1" ht="80.099999999999994" customHeight="1">
      <c r="A3" s="165"/>
      <c r="B3" s="345" t="s">
        <v>292</v>
      </c>
      <c r="C3" s="345"/>
      <c r="D3" s="345"/>
      <c r="E3" s="345"/>
      <c r="F3" s="345"/>
      <c r="G3" s="345"/>
      <c r="H3" s="345"/>
      <c r="I3" s="345"/>
      <c r="J3" s="345"/>
      <c r="K3" s="345"/>
      <c r="L3" s="345"/>
      <c r="M3" s="345"/>
      <c r="N3" s="345"/>
      <c r="O3" s="345"/>
      <c r="P3" s="345"/>
      <c r="Q3" s="345"/>
      <c r="R3" s="345"/>
      <c r="S3" s="345"/>
      <c r="T3" s="345"/>
      <c r="U3" s="160"/>
    </row>
    <row r="4" spans="1:21" s="145" customFormat="1" ht="80.099999999999994" customHeight="1">
      <c r="A4" s="165"/>
      <c r="B4" s="374" t="s">
        <v>295</v>
      </c>
      <c r="C4" s="374"/>
      <c r="D4" s="374"/>
      <c r="E4" s="374"/>
      <c r="F4" s="374"/>
      <c r="G4" s="374"/>
      <c r="H4" s="374"/>
      <c r="I4" s="374"/>
      <c r="J4" s="374"/>
      <c r="K4" s="374"/>
      <c r="L4" s="374"/>
      <c r="M4" s="374"/>
      <c r="N4" s="374"/>
      <c r="O4" s="374"/>
      <c r="P4" s="374"/>
      <c r="Q4" s="374"/>
      <c r="R4" s="374"/>
      <c r="S4" s="374"/>
      <c r="T4" s="374"/>
      <c r="U4" s="160"/>
    </row>
    <row r="5" spans="1:21" s="145" customFormat="1" ht="80.099999999999994" customHeight="1">
      <c r="A5" s="165"/>
      <c r="B5" s="345" t="s">
        <v>291</v>
      </c>
      <c r="C5" s="345"/>
      <c r="D5" s="345"/>
      <c r="E5" s="345"/>
      <c r="F5" s="345"/>
      <c r="G5" s="345"/>
      <c r="H5" s="345"/>
      <c r="I5" s="345"/>
      <c r="J5" s="345"/>
      <c r="K5" s="345"/>
      <c r="L5" s="345"/>
      <c r="M5" s="345"/>
      <c r="N5" s="345"/>
      <c r="O5" s="345"/>
      <c r="P5" s="345"/>
      <c r="Q5" s="345"/>
      <c r="R5" s="345"/>
      <c r="S5" s="345"/>
      <c r="T5" s="345"/>
      <c r="U5" s="160"/>
    </row>
    <row r="6" spans="1:21" s="145" customFormat="1" ht="30" customHeight="1">
      <c r="A6" s="165"/>
      <c r="B6" s="197"/>
      <c r="C6" s="197"/>
      <c r="D6" s="197"/>
      <c r="E6" s="197"/>
      <c r="F6" s="197"/>
      <c r="G6" s="197"/>
      <c r="H6" s="197"/>
      <c r="I6" s="197"/>
      <c r="J6" s="197"/>
      <c r="K6" s="197"/>
      <c r="L6" s="197"/>
      <c r="M6" s="197"/>
      <c r="N6" s="197"/>
      <c r="O6" s="197"/>
      <c r="P6" s="197"/>
      <c r="Q6" s="197"/>
      <c r="R6" s="197"/>
      <c r="S6" s="197"/>
      <c r="T6" s="197"/>
      <c r="U6" s="160"/>
    </row>
    <row r="7" spans="1:21" s="146" customFormat="1" ht="74.25">
      <c r="A7" s="159"/>
      <c r="B7" s="344" t="s">
        <v>115</v>
      </c>
      <c r="C7" s="344"/>
      <c r="D7" s="344"/>
      <c r="E7" s="344"/>
      <c r="F7" s="344"/>
      <c r="G7" s="344"/>
      <c r="H7" s="344"/>
      <c r="I7" s="344"/>
      <c r="J7" s="344"/>
      <c r="K7" s="344"/>
      <c r="L7" s="344"/>
      <c r="M7" s="344"/>
      <c r="N7" s="344"/>
      <c r="O7" s="344"/>
      <c r="P7" s="344"/>
      <c r="Q7" s="344"/>
      <c r="R7" s="344"/>
      <c r="S7" s="344"/>
      <c r="T7" s="344"/>
      <c r="U7" s="159"/>
    </row>
    <row r="8" spans="1:21" s="146" customFormat="1" ht="60" customHeight="1">
      <c r="A8" s="158"/>
      <c r="B8" s="343" t="s">
        <v>114</v>
      </c>
      <c r="C8" s="343"/>
      <c r="D8" s="343"/>
      <c r="E8" s="343"/>
      <c r="F8" s="343"/>
      <c r="G8" s="343"/>
      <c r="H8" s="343"/>
      <c r="I8" s="343"/>
      <c r="J8" s="343"/>
      <c r="K8" s="343"/>
      <c r="L8" s="343"/>
      <c r="M8" s="343"/>
      <c r="N8" s="343"/>
      <c r="O8" s="343"/>
      <c r="P8" s="343"/>
      <c r="Q8" s="343"/>
      <c r="R8" s="343"/>
      <c r="S8" s="343"/>
      <c r="T8" s="343"/>
      <c r="U8" s="158"/>
    </row>
    <row r="9" spans="1:21" s="145" customFormat="1" ht="30" customHeight="1">
      <c r="A9" s="157"/>
      <c r="B9" s="373"/>
      <c r="C9" s="373"/>
      <c r="D9" s="373"/>
      <c r="E9" s="373"/>
      <c r="F9" s="373"/>
      <c r="G9" s="373"/>
      <c r="H9" s="373"/>
      <c r="I9" s="373"/>
      <c r="J9" s="373"/>
      <c r="K9" s="373"/>
      <c r="L9" s="373"/>
      <c r="M9" s="373"/>
      <c r="N9" s="373"/>
      <c r="O9" s="373"/>
      <c r="P9" s="373"/>
      <c r="Q9" s="373"/>
      <c r="R9" s="373"/>
      <c r="S9" s="373"/>
      <c r="T9" s="373"/>
      <c r="U9" s="166"/>
    </row>
    <row r="10" spans="1:21" s="144" customFormat="1" ht="30">
      <c r="A10" s="143"/>
      <c r="B10" s="201" t="s">
        <v>193</v>
      </c>
      <c r="C10" s="347" t="s">
        <v>194</v>
      </c>
      <c r="D10" s="347"/>
      <c r="E10" s="347"/>
      <c r="F10" s="347"/>
      <c r="G10" s="347"/>
      <c r="H10" s="202"/>
      <c r="I10" s="203"/>
      <c r="J10" s="204"/>
      <c r="K10" s="204"/>
      <c r="L10" s="204"/>
      <c r="M10" s="204"/>
      <c r="N10" s="205"/>
      <c r="O10" s="205"/>
      <c r="P10" s="205"/>
      <c r="Q10" s="206"/>
      <c r="R10" s="205"/>
      <c r="S10" s="205"/>
      <c r="T10" s="202"/>
      <c r="U10" s="147"/>
    </row>
    <row r="11" spans="1:21" s="144" customFormat="1" ht="30">
      <c r="A11" s="143"/>
      <c r="B11" s="201" t="s">
        <v>195</v>
      </c>
      <c r="C11" s="207" t="s">
        <v>196</v>
      </c>
      <c r="D11" s="202"/>
      <c r="E11" s="202"/>
      <c r="F11" s="202"/>
      <c r="G11" s="205"/>
      <c r="H11" s="202"/>
      <c r="I11" s="203"/>
      <c r="J11" s="204"/>
      <c r="K11" s="204"/>
      <c r="L11" s="204"/>
      <c r="M11" s="204"/>
      <c r="N11" s="205"/>
      <c r="O11" s="205"/>
      <c r="P11" s="205"/>
      <c r="Q11" s="206"/>
      <c r="R11" s="205"/>
      <c r="S11" s="205"/>
      <c r="T11" s="202"/>
      <c r="U11" s="147"/>
    </row>
    <row r="12" spans="1:21" s="170" customFormat="1" ht="30">
      <c r="A12" s="167"/>
      <c r="B12" s="201" t="s">
        <v>197</v>
      </c>
      <c r="C12" s="205" t="s">
        <v>198</v>
      </c>
      <c r="D12" s="202"/>
      <c r="E12" s="202"/>
      <c r="F12" s="202"/>
      <c r="G12" s="205"/>
      <c r="H12" s="202"/>
      <c r="I12" s="203"/>
      <c r="J12" s="204"/>
      <c r="K12" s="204"/>
      <c r="L12" s="204"/>
      <c r="M12" s="204"/>
      <c r="N12" s="205"/>
      <c r="O12" s="205"/>
      <c r="P12" s="205"/>
      <c r="Q12" s="206"/>
      <c r="R12" s="205"/>
      <c r="S12" s="205"/>
      <c r="T12" s="202"/>
      <c r="U12" s="169"/>
    </row>
    <row r="13" spans="1:21" s="170" customFormat="1" ht="30" customHeight="1">
      <c r="A13" s="167"/>
      <c r="B13" s="201" t="s">
        <v>199</v>
      </c>
      <c r="C13" s="205" t="s">
        <v>200</v>
      </c>
      <c r="D13" s="202"/>
      <c r="E13" s="202"/>
      <c r="F13" s="202"/>
      <c r="G13" s="205"/>
      <c r="H13" s="202"/>
      <c r="I13" s="203"/>
      <c r="J13" s="204"/>
      <c r="K13" s="204"/>
      <c r="L13" s="204"/>
      <c r="M13" s="204"/>
      <c r="N13" s="205"/>
      <c r="O13" s="205"/>
      <c r="P13" s="205"/>
      <c r="Q13" s="206"/>
      <c r="R13" s="205"/>
      <c r="S13" s="205"/>
      <c r="T13" s="202"/>
      <c r="U13" s="169"/>
    </row>
    <row r="14" spans="1:21" s="170" customFormat="1" ht="30" customHeight="1">
      <c r="A14" s="167"/>
      <c r="B14" s="201" t="s">
        <v>201</v>
      </c>
      <c r="C14" s="205" t="s">
        <v>202</v>
      </c>
      <c r="D14" s="202"/>
      <c r="E14" s="202"/>
      <c r="F14" s="202"/>
      <c r="G14" s="205"/>
      <c r="H14" s="202"/>
      <c r="I14" s="203"/>
      <c r="J14" s="204"/>
      <c r="K14" s="204"/>
      <c r="L14" s="204"/>
      <c r="M14" s="204"/>
      <c r="N14" s="205"/>
      <c r="O14" s="205"/>
      <c r="P14" s="205"/>
      <c r="Q14" s="206"/>
      <c r="R14" s="205"/>
      <c r="S14" s="205"/>
      <c r="T14" s="202"/>
      <c r="U14" s="169"/>
    </row>
    <row r="15" spans="1:21" s="170" customFormat="1" ht="30" customHeight="1">
      <c r="A15" s="167"/>
      <c r="B15" s="201"/>
      <c r="C15" s="205" t="s">
        <v>203</v>
      </c>
      <c r="D15" s="202"/>
      <c r="E15" s="202"/>
      <c r="F15" s="202"/>
      <c r="G15" s="205"/>
      <c r="H15" s="202"/>
      <c r="I15" s="205"/>
      <c r="J15" s="202"/>
      <c r="K15" s="202"/>
      <c r="L15" s="202"/>
      <c r="M15" s="205"/>
      <c r="N15" s="202"/>
      <c r="O15" s="205"/>
      <c r="P15" s="205"/>
      <c r="Q15" s="206"/>
      <c r="R15" s="205"/>
      <c r="S15" s="205"/>
      <c r="T15" s="202"/>
      <c r="U15" s="169"/>
    </row>
    <row r="16" spans="1:21" s="170" customFormat="1" ht="30" customHeight="1">
      <c r="A16" s="167"/>
      <c r="B16" s="208" t="s">
        <v>204</v>
      </c>
      <c r="C16" s="202" t="s">
        <v>205</v>
      </c>
      <c r="D16" s="202"/>
      <c r="E16" s="202" t="s">
        <v>206</v>
      </c>
      <c r="F16" s="202" t="s">
        <v>207</v>
      </c>
      <c r="G16" s="208"/>
      <c r="H16" s="208"/>
      <c r="I16" s="208"/>
      <c r="J16" s="208"/>
      <c r="K16" s="208"/>
      <c r="L16" s="208"/>
      <c r="M16" s="208"/>
      <c r="N16" s="208"/>
      <c r="O16" s="208"/>
      <c r="P16" s="208"/>
      <c r="Q16" s="208"/>
      <c r="R16" s="208"/>
      <c r="S16" s="208"/>
      <c r="T16" s="208"/>
      <c r="U16" s="171"/>
    </row>
    <row r="17" spans="1:21" s="170" customFormat="1" ht="30" customHeight="1">
      <c r="A17" s="167"/>
      <c r="B17" s="208"/>
      <c r="C17" s="202" t="s">
        <v>208</v>
      </c>
      <c r="D17" s="202"/>
      <c r="E17" s="202" t="s">
        <v>206</v>
      </c>
      <c r="F17" s="202" t="s">
        <v>209</v>
      </c>
      <c r="G17" s="208"/>
      <c r="H17" s="208"/>
      <c r="I17" s="208"/>
      <c r="J17" s="208"/>
      <c r="K17" s="208"/>
      <c r="L17" s="208"/>
      <c r="M17" s="208"/>
      <c r="N17" s="208"/>
      <c r="O17" s="208"/>
      <c r="P17" s="208"/>
      <c r="Q17" s="208"/>
      <c r="R17" s="208"/>
      <c r="S17" s="208"/>
      <c r="T17" s="208"/>
      <c r="U17" s="171"/>
    </row>
    <row r="18" spans="1:21" s="170" customFormat="1" ht="60" customHeight="1">
      <c r="A18" s="172"/>
      <c r="B18" s="201" t="s">
        <v>210</v>
      </c>
      <c r="C18" s="371" t="s">
        <v>211</v>
      </c>
      <c r="D18" s="372"/>
      <c r="E18" s="372"/>
      <c r="F18" s="372"/>
      <c r="G18" s="372"/>
      <c r="H18" s="372"/>
      <c r="I18" s="372"/>
      <c r="J18" s="372"/>
      <c r="K18" s="372"/>
      <c r="L18" s="372"/>
      <c r="M18" s="372"/>
      <c r="N18" s="372"/>
      <c r="O18" s="372"/>
      <c r="P18" s="372"/>
      <c r="Q18" s="372"/>
      <c r="R18" s="372"/>
      <c r="S18" s="372"/>
      <c r="T18" s="372"/>
      <c r="U18" s="169"/>
    </row>
    <row r="19" spans="1:21" s="170" customFormat="1" ht="60" customHeight="1">
      <c r="A19" s="167"/>
      <c r="B19" s="209" t="s">
        <v>212</v>
      </c>
      <c r="C19" s="210">
        <v>1</v>
      </c>
      <c r="D19" s="370" t="s">
        <v>213</v>
      </c>
      <c r="E19" s="370"/>
      <c r="F19" s="370"/>
      <c r="G19" s="370"/>
      <c r="H19" s="370"/>
      <c r="I19" s="370"/>
      <c r="J19" s="370"/>
      <c r="K19" s="370"/>
      <c r="L19" s="370"/>
      <c r="M19" s="370"/>
      <c r="N19" s="370"/>
      <c r="O19" s="370"/>
      <c r="P19" s="370"/>
      <c r="Q19" s="370"/>
      <c r="R19" s="370"/>
      <c r="S19" s="370"/>
      <c r="T19" s="370"/>
      <c r="U19" s="175"/>
    </row>
    <row r="20" spans="1:21" s="170" customFormat="1" ht="30" customHeight="1">
      <c r="A20" s="167"/>
      <c r="B20" s="209"/>
      <c r="C20" s="210">
        <v>2</v>
      </c>
      <c r="D20" s="211" t="s">
        <v>214</v>
      </c>
      <c r="E20" s="203"/>
      <c r="F20" s="202"/>
      <c r="G20" s="212"/>
      <c r="H20" s="212"/>
      <c r="I20" s="212"/>
      <c r="J20" s="212"/>
      <c r="K20" s="212"/>
      <c r="L20" s="212"/>
      <c r="M20" s="212"/>
      <c r="N20" s="212"/>
      <c r="O20" s="205"/>
      <c r="P20" s="205"/>
      <c r="Q20" s="206"/>
      <c r="R20" s="205"/>
      <c r="S20" s="205"/>
      <c r="T20" s="202"/>
      <c r="U20" s="169"/>
    </row>
    <row r="21" spans="1:21" s="170" customFormat="1" ht="30" customHeight="1">
      <c r="A21" s="167"/>
      <c r="B21" s="209"/>
      <c r="C21" s="210">
        <v>3</v>
      </c>
      <c r="D21" s="212" t="s">
        <v>215</v>
      </c>
      <c r="E21" s="203"/>
      <c r="F21" s="202"/>
      <c r="G21" s="212"/>
      <c r="H21" s="212"/>
      <c r="I21" s="212"/>
      <c r="J21" s="212"/>
      <c r="K21" s="212"/>
      <c r="L21" s="212"/>
      <c r="M21" s="212"/>
      <c r="N21" s="212"/>
      <c r="O21" s="205"/>
      <c r="P21" s="205"/>
      <c r="Q21" s="206"/>
      <c r="R21" s="205"/>
      <c r="S21" s="205"/>
      <c r="T21" s="202"/>
      <c r="U21" s="169"/>
    </row>
    <row r="22" spans="1:21" s="170" customFormat="1" ht="30" customHeight="1">
      <c r="A22" s="172"/>
      <c r="B22" s="208" t="s">
        <v>216</v>
      </c>
      <c r="C22" s="202" t="s">
        <v>217</v>
      </c>
      <c r="D22" s="202"/>
      <c r="E22" s="203"/>
      <c r="F22" s="202"/>
      <c r="G22" s="202"/>
      <c r="H22" s="202"/>
      <c r="I22" s="202"/>
      <c r="J22" s="202"/>
      <c r="K22" s="202"/>
      <c r="L22" s="202"/>
      <c r="M22" s="202"/>
      <c r="N22" s="202"/>
      <c r="O22" s="205"/>
      <c r="P22" s="205"/>
      <c r="Q22" s="206"/>
      <c r="R22" s="205"/>
      <c r="S22" s="205"/>
      <c r="T22" s="202"/>
      <c r="U22" s="169"/>
    </row>
    <row r="23" spans="1:21" s="170" customFormat="1" ht="30" customHeight="1">
      <c r="A23" s="167"/>
      <c r="B23" s="208" t="s">
        <v>218</v>
      </c>
      <c r="C23" s="202" t="s">
        <v>219</v>
      </c>
      <c r="D23" s="202"/>
      <c r="E23" s="203"/>
      <c r="F23" s="202"/>
      <c r="G23" s="202"/>
      <c r="H23" s="202"/>
      <c r="I23" s="202"/>
      <c r="J23" s="202"/>
      <c r="K23" s="202"/>
      <c r="L23" s="202"/>
      <c r="M23" s="202"/>
      <c r="N23" s="202"/>
      <c r="O23" s="205"/>
      <c r="P23" s="205"/>
      <c r="Q23" s="206"/>
      <c r="R23" s="205"/>
      <c r="S23" s="205"/>
      <c r="T23" s="202"/>
      <c r="U23" s="169"/>
    </row>
    <row r="24" spans="1:21" s="170" customFormat="1" ht="60" customHeight="1">
      <c r="A24" s="167"/>
      <c r="B24" s="208" t="s">
        <v>220</v>
      </c>
      <c r="C24" s="346" t="s">
        <v>221</v>
      </c>
      <c r="D24" s="346"/>
      <c r="E24" s="346"/>
      <c r="F24" s="346"/>
      <c r="G24" s="346"/>
      <c r="H24" s="346"/>
      <c r="I24" s="346"/>
      <c r="J24" s="346"/>
      <c r="K24" s="346"/>
      <c r="L24" s="346"/>
      <c r="M24" s="346"/>
      <c r="N24" s="346"/>
      <c r="O24" s="346"/>
      <c r="P24" s="346"/>
      <c r="Q24" s="346"/>
      <c r="R24" s="346"/>
      <c r="S24" s="346"/>
      <c r="T24" s="346"/>
      <c r="U24" s="169"/>
    </row>
    <row r="25" spans="1:21" s="170" customFormat="1" ht="30" customHeight="1">
      <c r="A25" s="167"/>
      <c r="B25" s="208"/>
      <c r="C25" s="213"/>
      <c r="D25" s="202"/>
      <c r="E25" s="202"/>
      <c r="F25" s="202"/>
      <c r="G25" s="202"/>
      <c r="H25" s="202"/>
      <c r="I25" s="202"/>
      <c r="J25" s="202"/>
      <c r="K25" s="202"/>
      <c r="L25" s="202"/>
      <c r="M25" s="202"/>
      <c r="N25" s="202"/>
      <c r="O25" s="202"/>
      <c r="P25" s="202"/>
      <c r="Q25" s="202"/>
      <c r="R25" s="202"/>
      <c r="S25" s="202"/>
      <c r="T25" s="202"/>
      <c r="U25" s="169"/>
    </row>
    <row r="26" spans="1:21" s="170" customFormat="1" ht="30" customHeight="1">
      <c r="A26" s="167"/>
      <c r="B26" s="346" t="s">
        <v>222</v>
      </c>
      <c r="C26" s="210">
        <v>1</v>
      </c>
      <c r="D26" s="202" t="s">
        <v>223</v>
      </c>
      <c r="E26" s="202"/>
      <c r="F26" s="202"/>
      <c r="G26" s="202"/>
      <c r="H26" s="202"/>
      <c r="I26" s="202"/>
      <c r="J26" s="202"/>
      <c r="K26" s="202"/>
      <c r="L26" s="202"/>
      <c r="M26" s="202"/>
      <c r="N26" s="202"/>
      <c r="O26" s="202"/>
      <c r="P26" s="202"/>
      <c r="Q26" s="202"/>
      <c r="R26" s="202"/>
      <c r="S26" s="202"/>
      <c r="T26" s="202"/>
      <c r="U26" s="169"/>
    </row>
    <row r="27" spans="1:21" s="170" customFormat="1" ht="30" customHeight="1">
      <c r="A27" s="167"/>
      <c r="B27" s="346"/>
      <c r="C27" s="210">
        <f>+C26+1</f>
        <v>2</v>
      </c>
      <c r="D27" s="202" t="s">
        <v>224</v>
      </c>
      <c r="E27" s="202"/>
      <c r="F27" s="202"/>
      <c r="G27" s="202"/>
      <c r="H27" s="202"/>
      <c r="I27" s="202"/>
      <c r="J27" s="202"/>
      <c r="K27" s="202"/>
      <c r="L27" s="202"/>
      <c r="M27" s="202"/>
      <c r="N27" s="202"/>
      <c r="O27" s="202"/>
      <c r="P27" s="202"/>
      <c r="Q27" s="202"/>
      <c r="R27" s="202"/>
      <c r="S27" s="202"/>
      <c r="T27" s="202"/>
      <c r="U27" s="169"/>
    </row>
    <row r="28" spans="1:21" s="170" customFormat="1" ht="30" customHeight="1">
      <c r="A28" s="167"/>
      <c r="B28" s="346"/>
      <c r="C28" s="210">
        <f>+C27+1</f>
        <v>3</v>
      </c>
      <c r="D28" s="202" t="s">
        <v>225</v>
      </c>
      <c r="E28" s="202"/>
      <c r="F28" s="202"/>
      <c r="G28" s="202"/>
      <c r="H28" s="202"/>
      <c r="I28" s="202"/>
      <c r="J28" s="202"/>
      <c r="K28" s="202"/>
      <c r="L28" s="202"/>
      <c r="M28" s="202"/>
      <c r="N28" s="202"/>
      <c r="O28" s="202"/>
      <c r="P28" s="202"/>
      <c r="Q28" s="202"/>
      <c r="R28" s="202"/>
      <c r="S28" s="202"/>
      <c r="T28" s="202"/>
      <c r="U28" s="169"/>
    </row>
    <row r="29" spans="1:21" s="177" customFormat="1" ht="30" customHeight="1">
      <c r="A29" s="167"/>
      <c r="B29" s="346"/>
      <c r="C29" s="210">
        <f>+C28+1</f>
        <v>4</v>
      </c>
      <c r="D29" s="202" t="s">
        <v>226</v>
      </c>
      <c r="E29" s="202"/>
      <c r="F29" s="202"/>
      <c r="G29" s="202"/>
      <c r="H29" s="202"/>
      <c r="I29" s="202"/>
      <c r="J29" s="202"/>
      <c r="K29" s="202"/>
      <c r="L29" s="202"/>
      <c r="M29" s="202"/>
      <c r="N29" s="202"/>
      <c r="O29" s="202"/>
      <c r="P29" s="202"/>
      <c r="Q29" s="202"/>
      <c r="R29" s="202"/>
      <c r="S29" s="202"/>
      <c r="T29" s="202"/>
      <c r="U29" s="169"/>
    </row>
    <row r="30" spans="1:21" s="178" customFormat="1" ht="30" customHeight="1">
      <c r="A30" s="167"/>
      <c r="B30" s="346"/>
      <c r="C30" s="210">
        <v>5</v>
      </c>
      <c r="D30" s="202" t="s">
        <v>227</v>
      </c>
      <c r="E30" s="202"/>
      <c r="F30" s="202"/>
      <c r="G30" s="202"/>
      <c r="H30" s="202"/>
      <c r="I30" s="202"/>
      <c r="J30" s="202"/>
      <c r="K30" s="202"/>
      <c r="L30" s="202"/>
      <c r="M30" s="202"/>
      <c r="N30" s="202"/>
      <c r="O30" s="202"/>
      <c r="P30" s="202"/>
      <c r="Q30" s="202"/>
      <c r="R30" s="202"/>
      <c r="S30" s="202"/>
      <c r="T30" s="202"/>
      <c r="U30" s="169"/>
    </row>
    <row r="31" spans="1:21" s="178" customFormat="1" ht="30" customHeight="1">
      <c r="A31" s="167"/>
      <c r="B31" s="346"/>
      <c r="C31" s="210">
        <v>6</v>
      </c>
      <c r="D31" s="202" t="s">
        <v>228</v>
      </c>
      <c r="E31" s="202"/>
      <c r="F31" s="202"/>
      <c r="G31" s="202"/>
      <c r="H31" s="202"/>
      <c r="I31" s="202"/>
      <c r="J31" s="202"/>
      <c r="K31" s="202"/>
      <c r="L31" s="202"/>
      <c r="M31" s="202"/>
      <c r="N31" s="202"/>
      <c r="O31" s="202"/>
      <c r="P31" s="202"/>
      <c r="Q31" s="202"/>
      <c r="R31" s="202"/>
      <c r="S31" s="202"/>
      <c r="T31" s="202"/>
      <c r="U31" s="169"/>
    </row>
    <row r="32" spans="1:21" s="170" customFormat="1" ht="30" customHeight="1" thickBot="1">
      <c r="A32" s="167"/>
      <c r="B32" s="208"/>
      <c r="C32" s="204"/>
      <c r="D32" s="214"/>
      <c r="E32" s="214"/>
      <c r="F32" s="214"/>
      <c r="G32" s="214"/>
      <c r="H32" s="214"/>
      <c r="I32" s="214"/>
      <c r="J32" s="214"/>
      <c r="K32" s="214"/>
      <c r="L32" s="214"/>
      <c r="M32" s="214"/>
      <c r="N32" s="214"/>
      <c r="O32" s="214"/>
      <c r="P32" s="214"/>
      <c r="Q32" s="214"/>
      <c r="R32" s="214"/>
      <c r="S32" s="214"/>
      <c r="T32" s="214"/>
      <c r="U32" s="179"/>
    </row>
    <row r="33" spans="1:21" s="170" customFormat="1" ht="30.75" thickBot="1">
      <c r="A33" s="167"/>
      <c r="B33" s="208" t="s">
        <v>229</v>
      </c>
      <c r="C33" s="204"/>
      <c r="D33" s="348" t="s">
        <v>230</v>
      </c>
      <c r="E33" s="349"/>
      <c r="F33" s="350"/>
      <c r="G33" s="354" t="s">
        <v>231</v>
      </c>
      <c r="H33" s="355"/>
      <c r="I33" s="355"/>
      <c r="J33" s="355"/>
      <c r="K33" s="355"/>
      <c r="L33" s="355"/>
      <c r="M33" s="355"/>
      <c r="N33" s="356"/>
      <c r="O33" s="354" t="s">
        <v>232</v>
      </c>
      <c r="P33" s="355"/>
      <c r="Q33" s="355"/>
      <c r="R33" s="355"/>
      <c r="S33" s="355"/>
      <c r="T33" s="356"/>
      <c r="U33" s="179"/>
    </row>
    <row r="34" spans="1:21" s="170" customFormat="1" ht="93" customHeight="1" thickBot="1">
      <c r="A34" s="167"/>
      <c r="B34" s="208"/>
      <c r="C34" s="204"/>
      <c r="D34" s="351" t="s">
        <v>233</v>
      </c>
      <c r="E34" s="352"/>
      <c r="F34" s="353"/>
      <c r="G34" s="357" t="s">
        <v>234</v>
      </c>
      <c r="H34" s="358"/>
      <c r="I34" s="358"/>
      <c r="J34" s="358"/>
      <c r="K34" s="358"/>
      <c r="L34" s="358"/>
      <c r="M34" s="358"/>
      <c r="N34" s="358"/>
      <c r="O34" s="359" t="s">
        <v>235</v>
      </c>
      <c r="P34" s="360"/>
      <c r="Q34" s="360"/>
      <c r="R34" s="360"/>
      <c r="S34" s="360"/>
      <c r="T34" s="361"/>
      <c r="U34" s="179"/>
    </row>
    <row r="35" spans="1:21" s="170" customFormat="1" ht="30" customHeight="1">
      <c r="A35" s="167"/>
      <c r="B35" s="208"/>
      <c r="C35" s="205"/>
      <c r="D35" s="215"/>
      <c r="E35" s="215"/>
      <c r="F35" s="215"/>
      <c r="G35" s="215"/>
      <c r="H35" s="215"/>
      <c r="I35" s="215"/>
      <c r="J35" s="215"/>
      <c r="K35" s="215"/>
      <c r="L35" s="215"/>
      <c r="M35" s="215"/>
      <c r="N35" s="215"/>
      <c r="O35" s="215"/>
      <c r="P35" s="215"/>
      <c r="Q35" s="215"/>
      <c r="R35" s="215"/>
      <c r="S35" s="215"/>
      <c r="T35" s="215"/>
      <c r="U35" s="180"/>
    </row>
    <row r="36" spans="1:21" s="170" customFormat="1" ht="180" customHeight="1">
      <c r="A36" s="167"/>
      <c r="B36" s="208" t="s">
        <v>236</v>
      </c>
      <c r="C36" s="210">
        <v>1</v>
      </c>
      <c r="D36" s="346" t="s">
        <v>237</v>
      </c>
      <c r="E36" s="346"/>
      <c r="F36" s="346"/>
      <c r="G36" s="346"/>
      <c r="H36" s="346"/>
      <c r="I36" s="346"/>
      <c r="J36" s="346"/>
      <c r="K36" s="346"/>
      <c r="L36" s="346"/>
      <c r="M36" s="346"/>
      <c r="N36" s="346"/>
      <c r="O36" s="346"/>
      <c r="P36" s="346"/>
      <c r="Q36" s="346"/>
      <c r="R36" s="346"/>
      <c r="S36" s="346"/>
      <c r="T36" s="346"/>
      <c r="U36" s="171"/>
    </row>
    <row r="37" spans="1:21" s="170" customFormat="1" ht="30" customHeight="1">
      <c r="A37" s="167"/>
      <c r="B37" s="208"/>
      <c r="C37" s="210">
        <v>2</v>
      </c>
      <c r="D37" s="202" t="s">
        <v>238</v>
      </c>
      <c r="E37" s="202"/>
      <c r="F37" s="202"/>
      <c r="G37" s="202"/>
      <c r="H37" s="202"/>
      <c r="I37" s="202"/>
      <c r="J37" s="202"/>
      <c r="K37" s="202"/>
      <c r="L37" s="202"/>
      <c r="M37" s="202"/>
      <c r="N37" s="202"/>
      <c r="O37" s="202"/>
      <c r="P37" s="202"/>
      <c r="Q37" s="202"/>
      <c r="R37" s="202"/>
      <c r="S37" s="202"/>
      <c r="T37" s="202"/>
      <c r="U37" s="169"/>
    </row>
    <row r="38" spans="1:21" s="170" customFormat="1" ht="30" customHeight="1">
      <c r="A38" s="167"/>
      <c r="B38" s="208"/>
      <c r="C38" s="210">
        <v>3</v>
      </c>
      <c r="D38" s="202" t="s">
        <v>239</v>
      </c>
      <c r="E38" s="202"/>
      <c r="F38" s="202"/>
      <c r="G38" s="202"/>
      <c r="H38" s="202"/>
      <c r="I38" s="202"/>
      <c r="J38" s="202"/>
      <c r="K38" s="202"/>
      <c r="L38" s="202"/>
      <c r="M38" s="202"/>
      <c r="N38" s="202"/>
      <c r="O38" s="202"/>
      <c r="P38" s="202"/>
      <c r="Q38" s="202"/>
      <c r="R38" s="202"/>
      <c r="S38" s="202"/>
      <c r="T38" s="202"/>
      <c r="U38" s="169"/>
    </row>
    <row r="39" spans="1:21" s="170" customFormat="1" ht="90" customHeight="1">
      <c r="A39" s="167"/>
      <c r="B39" s="208"/>
      <c r="C39" s="210">
        <v>4</v>
      </c>
      <c r="D39" s="346" t="s">
        <v>240</v>
      </c>
      <c r="E39" s="346"/>
      <c r="F39" s="346"/>
      <c r="G39" s="346"/>
      <c r="H39" s="346"/>
      <c r="I39" s="346"/>
      <c r="J39" s="346"/>
      <c r="K39" s="346"/>
      <c r="L39" s="346"/>
      <c r="M39" s="346"/>
      <c r="N39" s="346"/>
      <c r="O39" s="346"/>
      <c r="P39" s="346"/>
      <c r="Q39" s="346"/>
      <c r="R39" s="346"/>
      <c r="S39" s="346"/>
      <c r="T39" s="346"/>
      <c r="U39" s="171"/>
    </row>
    <row r="40" spans="1:21" s="170" customFormat="1" ht="30" customHeight="1">
      <c r="A40" s="167"/>
      <c r="B40" s="208"/>
      <c r="C40" s="210">
        <v>5</v>
      </c>
      <c r="D40" s="202" t="s">
        <v>241</v>
      </c>
      <c r="E40" s="202"/>
      <c r="F40" s="202"/>
      <c r="G40" s="202"/>
      <c r="H40" s="202"/>
      <c r="I40" s="202"/>
      <c r="J40" s="202"/>
      <c r="K40" s="202"/>
      <c r="L40" s="202"/>
      <c r="M40" s="202"/>
      <c r="N40" s="202"/>
      <c r="O40" s="202"/>
      <c r="P40" s="202"/>
      <c r="Q40" s="202"/>
      <c r="R40" s="202"/>
      <c r="S40" s="202"/>
      <c r="T40" s="202"/>
      <c r="U40" s="169"/>
    </row>
    <row r="41" spans="1:21" s="170" customFormat="1" ht="30" customHeight="1">
      <c r="A41" s="167"/>
      <c r="B41" s="208"/>
      <c r="C41" s="210"/>
      <c r="D41" s="202"/>
      <c r="E41" s="202"/>
      <c r="F41" s="202"/>
      <c r="G41" s="202"/>
      <c r="H41" s="202"/>
      <c r="I41" s="202"/>
      <c r="J41" s="202"/>
      <c r="K41" s="202"/>
      <c r="L41" s="202"/>
      <c r="M41" s="202"/>
      <c r="N41" s="202"/>
      <c r="O41" s="202"/>
      <c r="P41" s="202"/>
      <c r="Q41" s="202"/>
      <c r="R41" s="202"/>
      <c r="S41" s="202"/>
      <c r="T41" s="202"/>
      <c r="U41" s="169"/>
    </row>
    <row r="42" spans="1:21" s="170" customFormat="1" ht="30" customHeight="1">
      <c r="A42" s="167"/>
      <c r="B42" s="201" t="s">
        <v>242</v>
      </c>
      <c r="C42" s="210">
        <v>1</v>
      </c>
      <c r="D42" s="216" t="s">
        <v>243</v>
      </c>
      <c r="E42" s="216"/>
      <c r="F42" s="216"/>
      <c r="G42" s="216"/>
      <c r="H42" s="216"/>
      <c r="I42" s="216"/>
      <c r="J42" s="216"/>
      <c r="K42" s="216"/>
      <c r="L42" s="216"/>
      <c r="M42" s="216"/>
      <c r="N42" s="216"/>
      <c r="O42" s="216"/>
      <c r="P42" s="216"/>
      <c r="Q42" s="216"/>
      <c r="R42" s="216"/>
      <c r="S42" s="216"/>
      <c r="T42" s="216"/>
      <c r="U42" s="181"/>
    </row>
    <row r="43" spans="1:21" s="170" customFormat="1" ht="140.25" customHeight="1">
      <c r="A43" s="167"/>
      <c r="B43" s="201"/>
      <c r="C43" s="210"/>
      <c r="D43" s="217">
        <v>1.1000000000000001</v>
      </c>
      <c r="E43" s="346" t="s">
        <v>244</v>
      </c>
      <c r="F43" s="346"/>
      <c r="G43" s="346"/>
      <c r="H43" s="346"/>
      <c r="I43" s="346"/>
      <c r="J43" s="346"/>
      <c r="K43" s="346"/>
      <c r="L43" s="346"/>
      <c r="M43" s="346"/>
      <c r="N43" s="346"/>
      <c r="O43" s="346"/>
      <c r="P43" s="346"/>
      <c r="Q43" s="346"/>
      <c r="R43" s="346"/>
      <c r="S43" s="346"/>
      <c r="T43" s="346"/>
      <c r="U43" s="179"/>
    </row>
    <row r="44" spans="1:21" s="170" customFormat="1" ht="30" customHeight="1">
      <c r="A44" s="167"/>
      <c r="B44" s="201"/>
      <c r="C44" s="210"/>
      <c r="D44" s="217"/>
      <c r="E44" s="202" t="s">
        <v>116</v>
      </c>
      <c r="F44" s="202" t="s">
        <v>245</v>
      </c>
      <c r="G44" s="202"/>
      <c r="H44" s="202"/>
      <c r="I44" s="202"/>
      <c r="J44" s="202"/>
      <c r="K44" s="202"/>
      <c r="L44" s="202"/>
      <c r="M44" s="202"/>
      <c r="N44" s="202"/>
      <c r="O44" s="202"/>
      <c r="P44" s="202"/>
      <c r="Q44" s="202"/>
      <c r="R44" s="202"/>
      <c r="S44" s="202"/>
      <c r="T44" s="202"/>
      <c r="U44" s="169"/>
    </row>
    <row r="45" spans="1:21" s="170" customFormat="1" ht="60" customHeight="1">
      <c r="A45" s="167"/>
      <c r="B45" s="201"/>
      <c r="C45" s="218"/>
      <c r="D45" s="219"/>
      <c r="E45" s="208" t="s">
        <v>117</v>
      </c>
      <c r="F45" s="346" t="s">
        <v>246</v>
      </c>
      <c r="G45" s="346"/>
      <c r="H45" s="346"/>
      <c r="I45" s="346"/>
      <c r="J45" s="346"/>
      <c r="K45" s="346"/>
      <c r="L45" s="346"/>
      <c r="M45" s="346"/>
      <c r="N45" s="346"/>
      <c r="O45" s="346"/>
      <c r="P45" s="346"/>
      <c r="Q45" s="346"/>
      <c r="R45" s="346"/>
      <c r="S45" s="346"/>
      <c r="T45" s="346"/>
      <c r="U45" s="169"/>
    </row>
    <row r="46" spans="1:21" s="170" customFormat="1" ht="120" customHeight="1">
      <c r="A46" s="167"/>
      <c r="B46" s="201"/>
      <c r="C46" s="210"/>
      <c r="D46" s="217">
        <v>1.2000000000000002</v>
      </c>
      <c r="E46" s="347" t="s">
        <v>247</v>
      </c>
      <c r="F46" s="347"/>
      <c r="G46" s="347"/>
      <c r="H46" s="347"/>
      <c r="I46" s="347"/>
      <c r="J46" s="347"/>
      <c r="K46" s="347"/>
      <c r="L46" s="347"/>
      <c r="M46" s="347"/>
      <c r="N46" s="347"/>
      <c r="O46" s="347"/>
      <c r="P46" s="347"/>
      <c r="Q46" s="347"/>
      <c r="R46" s="347"/>
      <c r="S46" s="347"/>
      <c r="T46" s="347"/>
      <c r="U46" s="168"/>
    </row>
    <row r="47" spans="1:21" s="170" customFormat="1" ht="91.15" customHeight="1">
      <c r="A47" s="172"/>
      <c r="B47" s="201"/>
      <c r="C47" s="210"/>
      <c r="D47" s="217">
        <v>1.3</v>
      </c>
      <c r="E47" s="347" t="s">
        <v>248</v>
      </c>
      <c r="F47" s="347"/>
      <c r="G47" s="347"/>
      <c r="H47" s="347"/>
      <c r="I47" s="347"/>
      <c r="J47" s="347"/>
      <c r="K47" s="347"/>
      <c r="L47" s="347"/>
      <c r="M47" s="347"/>
      <c r="N47" s="347"/>
      <c r="O47" s="347"/>
      <c r="P47" s="347"/>
      <c r="Q47" s="347"/>
      <c r="R47" s="347"/>
      <c r="S47" s="347"/>
      <c r="T47" s="347"/>
      <c r="U47" s="173"/>
    </row>
    <row r="48" spans="1:21" s="170" customFormat="1" ht="30" customHeight="1">
      <c r="A48" s="172"/>
      <c r="B48" s="201"/>
      <c r="C48" s="213"/>
      <c r="D48" s="216" t="s">
        <v>249</v>
      </c>
      <c r="E48" s="203"/>
      <c r="F48" s="205"/>
      <c r="G48" s="205"/>
      <c r="H48" s="205"/>
      <c r="I48" s="205"/>
      <c r="J48" s="205"/>
      <c r="K48" s="205"/>
      <c r="L48" s="205"/>
      <c r="M48" s="205"/>
      <c r="N48" s="205"/>
      <c r="O48" s="205"/>
      <c r="P48" s="205"/>
      <c r="Q48" s="205"/>
      <c r="R48" s="205"/>
      <c r="S48" s="205"/>
      <c r="T48" s="205"/>
      <c r="U48" s="168"/>
    </row>
    <row r="49" spans="1:21" s="170" customFormat="1" ht="60" customHeight="1">
      <c r="A49" s="172"/>
      <c r="B49" s="201"/>
      <c r="C49" s="213"/>
      <c r="D49" s="220" t="s">
        <v>0</v>
      </c>
      <c r="E49" s="347" t="s">
        <v>250</v>
      </c>
      <c r="F49" s="347"/>
      <c r="G49" s="347"/>
      <c r="H49" s="347"/>
      <c r="I49" s="347"/>
      <c r="J49" s="347"/>
      <c r="K49" s="347"/>
      <c r="L49" s="347"/>
      <c r="M49" s="347"/>
      <c r="N49" s="347"/>
      <c r="O49" s="347"/>
      <c r="P49" s="347"/>
      <c r="Q49" s="347"/>
      <c r="R49" s="347"/>
      <c r="S49" s="347"/>
      <c r="T49" s="347"/>
      <c r="U49" s="173"/>
    </row>
    <row r="50" spans="1:21" s="170" customFormat="1" ht="30" customHeight="1">
      <c r="A50" s="172"/>
      <c r="B50" s="201"/>
      <c r="C50" s="213"/>
      <c r="D50" s="220" t="s">
        <v>1</v>
      </c>
      <c r="E50" s="205" t="s">
        <v>251</v>
      </c>
      <c r="F50" s="205"/>
      <c r="G50" s="205"/>
      <c r="H50" s="205"/>
      <c r="I50" s="205"/>
      <c r="J50" s="205"/>
      <c r="K50" s="205"/>
      <c r="L50" s="205"/>
      <c r="M50" s="205"/>
      <c r="N50" s="205"/>
      <c r="O50" s="205"/>
      <c r="P50" s="205"/>
      <c r="Q50" s="205"/>
      <c r="R50" s="205"/>
      <c r="S50" s="205"/>
      <c r="T50" s="205"/>
      <c r="U50" s="168"/>
    </row>
    <row r="51" spans="1:21" s="170" customFormat="1" ht="30" customHeight="1">
      <c r="A51" s="172"/>
      <c r="B51" s="201"/>
      <c r="C51" s="213"/>
      <c r="D51" s="220" t="s">
        <v>2</v>
      </c>
      <c r="E51" s="205" t="s">
        <v>252</v>
      </c>
      <c r="F51" s="205"/>
      <c r="G51" s="205"/>
      <c r="H51" s="205"/>
      <c r="I51" s="205"/>
      <c r="J51" s="205"/>
      <c r="K51" s="205"/>
      <c r="L51" s="205"/>
      <c r="M51" s="205"/>
      <c r="N51" s="205"/>
      <c r="O51" s="205"/>
      <c r="P51" s="205"/>
      <c r="Q51" s="205"/>
      <c r="R51" s="205"/>
      <c r="S51" s="205"/>
      <c r="T51" s="205"/>
      <c r="U51" s="168"/>
    </row>
    <row r="52" spans="1:21" s="170" customFormat="1" ht="60" customHeight="1">
      <c r="A52" s="172"/>
      <c r="B52" s="201"/>
      <c r="C52" s="213"/>
      <c r="D52" s="220" t="s">
        <v>3</v>
      </c>
      <c r="E52" s="347" t="s">
        <v>253</v>
      </c>
      <c r="F52" s="347"/>
      <c r="G52" s="347"/>
      <c r="H52" s="347"/>
      <c r="I52" s="347"/>
      <c r="J52" s="347"/>
      <c r="K52" s="347"/>
      <c r="L52" s="347"/>
      <c r="M52" s="347"/>
      <c r="N52" s="347"/>
      <c r="O52" s="347"/>
      <c r="P52" s="347"/>
      <c r="Q52" s="347"/>
      <c r="R52" s="347"/>
      <c r="S52" s="347"/>
      <c r="T52" s="347"/>
      <c r="U52" s="173"/>
    </row>
    <row r="53" spans="1:21" s="170" customFormat="1" ht="30" customHeight="1">
      <c r="A53" s="172"/>
      <c r="B53" s="201"/>
      <c r="C53" s="213"/>
      <c r="D53" s="220"/>
      <c r="E53" s="221" t="s">
        <v>254</v>
      </c>
      <c r="F53" s="205"/>
      <c r="G53" s="205"/>
      <c r="H53" s="205"/>
      <c r="I53" s="205"/>
      <c r="J53" s="205"/>
      <c r="K53" s="205"/>
      <c r="L53" s="205"/>
      <c r="M53" s="205"/>
      <c r="N53" s="205"/>
      <c r="O53" s="205"/>
      <c r="P53" s="205"/>
      <c r="Q53" s="205"/>
      <c r="R53" s="205"/>
      <c r="S53" s="205"/>
      <c r="T53" s="205"/>
      <c r="U53" s="168"/>
    </row>
    <row r="54" spans="1:21" s="170" customFormat="1" ht="30" customHeight="1">
      <c r="A54" s="167"/>
      <c r="B54" s="201"/>
      <c r="C54" s="213"/>
      <c r="D54" s="216" t="s">
        <v>255</v>
      </c>
      <c r="E54" s="205"/>
      <c r="F54" s="205"/>
      <c r="G54" s="205"/>
      <c r="H54" s="205"/>
      <c r="I54" s="205"/>
      <c r="J54" s="205"/>
      <c r="K54" s="205"/>
      <c r="L54" s="205"/>
      <c r="M54" s="205"/>
      <c r="N54" s="205"/>
      <c r="O54" s="205"/>
      <c r="P54" s="205"/>
      <c r="Q54" s="205"/>
      <c r="R54" s="205"/>
      <c r="S54" s="205"/>
      <c r="T54" s="205"/>
      <c r="U54" s="168"/>
    </row>
    <row r="55" spans="1:21" s="170" customFormat="1" ht="30" customHeight="1">
      <c r="A55" s="167"/>
      <c r="B55" s="201"/>
      <c r="C55" s="213"/>
      <c r="D55" s="222"/>
      <c r="E55" s="205" t="s">
        <v>256</v>
      </c>
      <c r="F55" s="205"/>
      <c r="G55" s="205"/>
      <c r="H55" s="205"/>
      <c r="I55" s="205"/>
      <c r="J55" s="205"/>
      <c r="K55" s="205"/>
      <c r="L55" s="205"/>
      <c r="M55" s="205"/>
      <c r="N55" s="205"/>
      <c r="O55" s="205"/>
      <c r="P55" s="205"/>
      <c r="Q55" s="205"/>
      <c r="R55" s="205"/>
      <c r="S55" s="205"/>
      <c r="T55" s="205"/>
      <c r="U55" s="168"/>
    </row>
    <row r="56" spans="1:21" s="170" customFormat="1" ht="20.25" customHeight="1">
      <c r="A56" s="172"/>
      <c r="B56" s="201"/>
      <c r="C56" s="218"/>
      <c r="D56" s="223"/>
      <c r="E56" s="205"/>
      <c r="F56" s="224"/>
      <c r="G56" s="202"/>
      <c r="H56" s="202"/>
      <c r="I56" s="202"/>
      <c r="J56" s="202"/>
      <c r="K56" s="202"/>
      <c r="L56" s="202"/>
      <c r="M56" s="202"/>
      <c r="N56" s="202"/>
      <c r="O56" s="202"/>
      <c r="P56" s="202"/>
      <c r="Q56" s="202"/>
      <c r="R56" s="202"/>
      <c r="S56" s="202"/>
      <c r="T56" s="202"/>
      <c r="U56" s="169"/>
    </row>
    <row r="57" spans="1:21" s="170" customFormat="1" ht="30">
      <c r="A57" s="167"/>
      <c r="B57" s="201"/>
      <c r="C57" s="210">
        <v>2</v>
      </c>
      <c r="D57" s="216" t="s">
        <v>257</v>
      </c>
      <c r="E57" s="216"/>
      <c r="F57" s="216"/>
      <c r="G57" s="216"/>
      <c r="H57" s="216"/>
      <c r="I57" s="216"/>
      <c r="J57" s="216"/>
      <c r="K57" s="216"/>
      <c r="L57" s="216"/>
      <c r="M57" s="216"/>
      <c r="N57" s="216"/>
      <c r="O57" s="216"/>
      <c r="P57" s="216"/>
      <c r="Q57" s="216"/>
      <c r="R57" s="216"/>
      <c r="S57" s="216"/>
      <c r="T57" s="216"/>
      <c r="U57" s="181"/>
    </row>
    <row r="58" spans="1:21" s="170" customFormat="1" ht="90" customHeight="1">
      <c r="A58" s="167"/>
      <c r="B58" s="201"/>
      <c r="C58" s="210"/>
      <c r="D58" s="217">
        <f>+C57+0.1</f>
        <v>2.1</v>
      </c>
      <c r="E58" s="347" t="s">
        <v>258</v>
      </c>
      <c r="F58" s="347"/>
      <c r="G58" s="347"/>
      <c r="H58" s="347"/>
      <c r="I58" s="347"/>
      <c r="J58" s="347"/>
      <c r="K58" s="347"/>
      <c r="L58" s="347"/>
      <c r="M58" s="347"/>
      <c r="N58" s="347"/>
      <c r="O58" s="347"/>
      <c r="P58" s="347"/>
      <c r="Q58" s="347"/>
      <c r="R58" s="347"/>
      <c r="S58" s="347"/>
      <c r="T58" s="347"/>
      <c r="U58" s="173"/>
    </row>
    <row r="59" spans="1:21" s="170" customFormat="1" ht="120" customHeight="1">
      <c r="A59" s="167"/>
      <c r="B59" s="201"/>
      <c r="C59" s="218"/>
      <c r="D59" s="217">
        <f>+D58+0.1</f>
        <v>2.2000000000000002</v>
      </c>
      <c r="E59" s="347" t="s">
        <v>259</v>
      </c>
      <c r="F59" s="347"/>
      <c r="G59" s="347"/>
      <c r="H59" s="347"/>
      <c r="I59" s="347"/>
      <c r="J59" s="347"/>
      <c r="K59" s="347"/>
      <c r="L59" s="347"/>
      <c r="M59" s="347"/>
      <c r="N59" s="347"/>
      <c r="O59" s="347"/>
      <c r="P59" s="347"/>
      <c r="Q59" s="347"/>
      <c r="R59" s="347"/>
      <c r="S59" s="347"/>
      <c r="T59" s="347"/>
      <c r="U59" s="173"/>
    </row>
    <row r="60" spans="1:21" s="170" customFormat="1" ht="60" customHeight="1">
      <c r="A60" s="167"/>
      <c r="B60" s="201"/>
      <c r="C60" s="218"/>
      <c r="D60" s="219"/>
      <c r="E60" s="346" t="s">
        <v>246</v>
      </c>
      <c r="F60" s="346"/>
      <c r="G60" s="346"/>
      <c r="H60" s="346"/>
      <c r="I60" s="346"/>
      <c r="J60" s="346"/>
      <c r="K60" s="346"/>
      <c r="L60" s="346"/>
      <c r="M60" s="346"/>
      <c r="N60" s="346"/>
      <c r="O60" s="346"/>
      <c r="P60" s="346"/>
      <c r="Q60" s="346"/>
      <c r="R60" s="346"/>
      <c r="S60" s="346"/>
      <c r="T60" s="346"/>
      <c r="U60" s="169"/>
    </row>
    <row r="61" spans="1:21" s="170" customFormat="1" ht="21" customHeight="1">
      <c r="A61" s="167"/>
      <c r="B61" s="201"/>
      <c r="C61" s="218"/>
      <c r="D61" s="219"/>
      <c r="E61" s="227"/>
      <c r="F61" s="227"/>
      <c r="G61" s="227"/>
      <c r="H61" s="227"/>
      <c r="I61" s="227"/>
      <c r="J61" s="227"/>
      <c r="K61" s="227"/>
      <c r="L61" s="227"/>
      <c r="M61" s="227"/>
      <c r="N61" s="227"/>
      <c r="O61" s="227"/>
      <c r="P61" s="227"/>
      <c r="Q61" s="227"/>
      <c r="R61" s="227"/>
      <c r="S61" s="227"/>
      <c r="T61" s="227"/>
      <c r="U61" s="169"/>
    </row>
    <row r="62" spans="1:21" s="170" customFormat="1" ht="60" customHeight="1">
      <c r="A62" s="172"/>
      <c r="B62" s="201"/>
      <c r="C62" s="210">
        <f>+C57+1</f>
        <v>3</v>
      </c>
      <c r="D62" s="347" t="s">
        <v>260</v>
      </c>
      <c r="E62" s="347"/>
      <c r="F62" s="347"/>
      <c r="G62" s="347"/>
      <c r="H62" s="347"/>
      <c r="I62" s="347"/>
      <c r="J62" s="347"/>
      <c r="K62" s="347"/>
      <c r="L62" s="347"/>
      <c r="M62" s="347"/>
      <c r="N62" s="347"/>
      <c r="O62" s="347"/>
      <c r="P62" s="347"/>
      <c r="Q62" s="347"/>
      <c r="R62" s="347"/>
      <c r="S62" s="347"/>
      <c r="T62" s="347"/>
      <c r="U62" s="168"/>
    </row>
    <row r="63" spans="1:21" s="170" customFormat="1" ht="30" customHeight="1">
      <c r="A63" s="172"/>
      <c r="B63" s="201"/>
      <c r="C63" s="210">
        <f>+C62+1</f>
        <v>4</v>
      </c>
      <c r="D63" s="205" t="s">
        <v>261</v>
      </c>
      <c r="E63" s="203"/>
      <c r="F63" s="205"/>
      <c r="G63" s="205"/>
      <c r="H63" s="205"/>
      <c r="I63" s="205"/>
      <c r="J63" s="205"/>
      <c r="K63" s="205"/>
      <c r="L63" s="205"/>
      <c r="M63" s="205"/>
      <c r="N63" s="205"/>
      <c r="O63" s="205"/>
      <c r="P63" s="205"/>
      <c r="Q63" s="205"/>
      <c r="R63" s="205"/>
      <c r="S63" s="202"/>
      <c r="T63" s="202"/>
      <c r="U63" s="169"/>
    </row>
    <row r="64" spans="1:21" s="170" customFormat="1" ht="30" customHeight="1" thickBot="1">
      <c r="A64" s="167"/>
      <c r="B64" s="201"/>
      <c r="C64" s="213"/>
      <c r="D64" s="225"/>
      <c r="E64" s="226"/>
      <c r="F64" s="226"/>
      <c r="G64" s="226"/>
      <c r="H64" s="226"/>
      <c r="I64" s="226"/>
      <c r="J64" s="226"/>
      <c r="K64" s="226"/>
      <c r="L64" s="226"/>
      <c r="M64" s="226"/>
      <c r="N64" s="226"/>
      <c r="O64" s="226"/>
      <c r="P64" s="226"/>
      <c r="Q64" s="226"/>
      <c r="R64" s="226"/>
      <c r="S64" s="226"/>
      <c r="T64" s="226"/>
      <c r="U64" s="182"/>
    </row>
    <row r="65" spans="1:21" s="170" customFormat="1" ht="60" customHeight="1" thickTop="1" thickBot="1">
      <c r="A65" s="172"/>
      <c r="B65" s="347" t="s">
        <v>262</v>
      </c>
      <c r="C65" s="213"/>
      <c r="D65" s="364" t="s">
        <v>263</v>
      </c>
      <c r="E65" s="364"/>
      <c r="F65" s="364"/>
      <c r="G65" s="364"/>
      <c r="H65" s="364"/>
      <c r="I65" s="364" t="s">
        <v>264</v>
      </c>
      <c r="J65" s="364"/>
      <c r="K65" s="364"/>
      <c r="L65" s="364" t="s">
        <v>265</v>
      </c>
      <c r="M65" s="364"/>
      <c r="N65" s="364"/>
      <c r="O65" s="364"/>
      <c r="P65" s="364"/>
      <c r="Q65" s="364"/>
      <c r="R65" s="364"/>
      <c r="S65" s="364"/>
      <c r="T65" s="364"/>
      <c r="U65" s="172"/>
    </row>
    <row r="66" spans="1:21" s="170" customFormat="1" ht="60" customHeight="1" thickTop="1" thickBot="1">
      <c r="A66" s="183"/>
      <c r="B66" s="347"/>
      <c r="C66" s="213"/>
      <c r="D66" s="365" t="s">
        <v>266</v>
      </c>
      <c r="E66" s="366"/>
      <c r="F66" s="366"/>
      <c r="G66" s="366"/>
      <c r="H66" s="367"/>
      <c r="I66" s="364" t="s">
        <v>267</v>
      </c>
      <c r="J66" s="364"/>
      <c r="K66" s="364"/>
      <c r="L66" s="364" t="s">
        <v>268</v>
      </c>
      <c r="M66" s="364"/>
      <c r="N66" s="364"/>
      <c r="O66" s="364"/>
      <c r="P66" s="364"/>
      <c r="Q66" s="364"/>
      <c r="R66" s="364"/>
      <c r="S66" s="364"/>
      <c r="T66" s="364"/>
      <c r="U66" s="183"/>
    </row>
    <row r="67" spans="1:21" s="170" customFormat="1" ht="30" customHeight="1" thickTop="1">
      <c r="A67" s="172"/>
      <c r="B67" s="347"/>
      <c r="C67" s="213"/>
      <c r="D67" s="205"/>
      <c r="E67" s="205"/>
      <c r="F67" s="205"/>
      <c r="G67" s="205"/>
      <c r="H67" s="205"/>
      <c r="I67" s="205"/>
      <c r="J67" s="205"/>
      <c r="K67" s="205"/>
      <c r="L67" s="205"/>
      <c r="M67" s="205"/>
      <c r="N67" s="205"/>
      <c r="O67" s="205"/>
      <c r="P67" s="205"/>
      <c r="Q67" s="205"/>
      <c r="R67" s="205"/>
      <c r="S67" s="205"/>
      <c r="T67" s="205"/>
      <c r="U67" s="172"/>
    </row>
    <row r="68" spans="1:21" s="170" customFormat="1" ht="60" customHeight="1">
      <c r="A68" s="167"/>
      <c r="B68" s="226" t="s">
        <v>269</v>
      </c>
      <c r="C68" s="213"/>
      <c r="D68" s="346" t="s">
        <v>270</v>
      </c>
      <c r="E68" s="346"/>
      <c r="F68" s="346"/>
      <c r="G68" s="346"/>
      <c r="H68" s="346"/>
      <c r="I68" s="346"/>
      <c r="J68" s="346"/>
      <c r="K68" s="346"/>
      <c r="L68" s="346"/>
      <c r="M68" s="346"/>
      <c r="N68" s="346"/>
      <c r="O68" s="346"/>
      <c r="P68" s="346"/>
      <c r="Q68" s="346"/>
      <c r="R68" s="346"/>
      <c r="S68" s="346"/>
      <c r="T68" s="346"/>
      <c r="U68" s="171"/>
    </row>
    <row r="69" spans="1:21" s="170" customFormat="1" ht="13.15" customHeight="1">
      <c r="A69" s="167"/>
      <c r="B69" s="226"/>
      <c r="C69" s="213"/>
      <c r="D69" s="227"/>
      <c r="E69" s="227"/>
      <c r="F69" s="227"/>
      <c r="G69" s="227"/>
      <c r="H69" s="227"/>
      <c r="I69" s="227"/>
      <c r="J69" s="227"/>
      <c r="K69" s="227"/>
      <c r="L69" s="227"/>
      <c r="M69" s="227"/>
      <c r="N69" s="227"/>
      <c r="O69" s="227"/>
      <c r="P69" s="227"/>
      <c r="Q69" s="227"/>
      <c r="R69" s="227"/>
      <c r="S69" s="227"/>
      <c r="T69" s="227"/>
      <c r="U69" s="171"/>
    </row>
    <row r="70" spans="1:21" s="170" customFormat="1" ht="30">
      <c r="A70" s="167"/>
      <c r="B70" s="208" t="s">
        <v>271</v>
      </c>
      <c r="C70" s="210">
        <v>1</v>
      </c>
      <c r="D70" s="202" t="s">
        <v>272</v>
      </c>
      <c r="E70" s="202"/>
      <c r="F70" s="202"/>
      <c r="G70" s="202"/>
      <c r="H70" s="202"/>
      <c r="I70" s="202"/>
      <c r="J70" s="202"/>
      <c r="K70" s="202"/>
      <c r="L70" s="228"/>
      <c r="M70" s="202"/>
      <c r="N70" s="202"/>
      <c r="O70" s="202"/>
      <c r="P70" s="202"/>
      <c r="Q70" s="202"/>
      <c r="R70" s="202"/>
      <c r="S70" s="202"/>
      <c r="T70" s="202"/>
      <c r="U70" s="184"/>
    </row>
    <row r="71" spans="1:21" s="170" customFormat="1" ht="30">
      <c r="A71" s="167"/>
      <c r="B71" s="208"/>
      <c r="C71" s="210">
        <v>2</v>
      </c>
      <c r="D71" s="202" t="s">
        <v>273</v>
      </c>
      <c r="E71" s="202"/>
      <c r="F71" s="202"/>
      <c r="G71" s="202"/>
      <c r="H71" s="202"/>
      <c r="I71" s="202"/>
      <c r="J71" s="202"/>
      <c r="K71" s="202"/>
      <c r="L71" s="228"/>
      <c r="M71" s="202"/>
      <c r="N71" s="202"/>
      <c r="O71" s="202"/>
      <c r="P71" s="202"/>
      <c r="Q71" s="202"/>
      <c r="R71" s="202"/>
      <c r="S71" s="202"/>
      <c r="T71" s="202"/>
      <c r="U71" s="184"/>
    </row>
    <row r="72" spans="1:21" s="170" customFormat="1" ht="120" customHeight="1">
      <c r="A72" s="167"/>
      <c r="B72" s="208"/>
      <c r="C72" s="210">
        <v>3</v>
      </c>
      <c r="D72" s="346" t="s">
        <v>274</v>
      </c>
      <c r="E72" s="346"/>
      <c r="F72" s="346"/>
      <c r="G72" s="346"/>
      <c r="H72" s="346"/>
      <c r="I72" s="346"/>
      <c r="J72" s="346"/>
      <c r="K72" s="346"/>
      <c r="L72" s="346"/>
      <c r="M72" s="346"/>
      <c r="N72" s="346"/>
      <c r="O72" s="346"/>
      <c r="P72" s="346"/>
      <c r="Q72" s="346"/>
      <c r="R72" s="346"/>
      <c r="S72" s="346"/>
      <c r="T72" s="346"/>
      <c r="U72" s="171"/>
    </row>
    <row r="73" spans="1:21" s="170" customFormat="1" ht="30">
      <c r="A73" s="167"/>
      <c r="B73" s="208"/>
      <c r="C73" s="210">
        <v>4</v>
      </c>
      <c r="D73" s="202" t="s">
        <v>275</v>
      </c>
      <c r="E73" s="202"/>
      <c r="F73" s="202"/>
      <c r="G73" s="202"/>
      <c r="H73" s="202"/>
      <c r="I73" s="202"/>
      <c r="J73" s="202"/>
      <c r="K73" s="202"/>
      <c r="L73" s="202"/>
      <c r="M73" s="202"/>
      <c r="N73" s="202"/>
      <c r="O73" s="202"/>
      <c r="P73" s="202"/>
      <c r="Q73" s="202"/>
      <c r="R73" s="202"/>
      <c r="S73" s="202"/>
      <c r="T73" s="202"/>
      <c r="U73" s="184"/>
    </row>
    <row r="74" spans="1:21" s="170" customFormat="1" ht="30">
      <c r="A74" s="167"/>
      <c r="B74" s="208"/>
      <c r="C74" s="210">
        <v>5</v>
      </c>
      <c r="D74" s="202" t="s">
        <v>276</v>
      </c>
      <c r="E74" s="202"/>
      <c r="F74" s="202"/>
      <c r="G74" s="202"/>
      <c r="H74" s="202"/>
      <c r="I74" s="202"/>
      <c r="J74" s="202"/>
      <c r="K74" s="202"/>
      <c r="L74" s="202"/>
      <c r="M74" s="202"/>
      <c r="N74" s="202"/>
      <c r="O74" s="202"/>
      <c r="P74" s="202"/>
      <c r="Q74" s="202"/>
      <c r="R74" s="202"/>
      <c r="S74" s="202"/>
      <c r="T74" s="202"/>
      <c r="U74" s="184"/>
    </row>
    <row r="75" spans="1:21" s="170" customFormat="1" ht="60" customHeight="1">
      <c r="A75" s="167"/>
      <c r="B75" s="208"/>
      <c r="C75" s="210">
        <v>6</v>
      </c>
      <c r="D75" s="346" t="s">
        <v>277</v>
      </c>
      <c r="E75" s="346"/>
      <c r="F75" s="346"/>
      <c r="G75" s="346"/>
      <c r="H75" s="346"/>
      <c r="I75" s="346"/>
      <c r="J75" s="346"/>
      <c r="K75" s="346"/>
      <c r="L75" s="346"/>
      <c r="M75" s="346"/>
      <c r="N75" s="346"/>
      <c r="O75" s="346"/>
      <c r="P75" s="346"/>
      <c r="Q75" s="346"/>
      <c r="R75" s="346"/>
      <c r="S75" s="346"/>
      <c r="T75" s="346"/>
      <c r="U75" s="184"/>
    </row>
    <row r="76" spans="1:21" s="170" customFormat="1" ht="60" customHeight="1">
      <c r="A76" s="172"/>
      <c r="B76" s="208"/>
      <c r="C76" s="210">
        <v>7</v>
      </c>
      <c r="D76" s="369" t="s">
        <v>278</v>
      </c>
      <c r="E76" s="369"/>
      <c r="F76" s="369"/>
      <c r="G76" s="369"/>
      <c r="H76" s="369"/>
      <c r="I76" s="369"/>
      <c r="J76" s="369"/>
      <c r="K76" s="369"/>
      <c r="L76" s="369"/>
      <c r="M76" s="369"/>
      <c r="N76" s="369"/>
      <c r="O76" s="369"/>
      <c r="P76" s="369"/>
      <c r="Q76" s="369"/>
      <c r="R76" s="369"/>
      <c r="S76" s="369"/>
      <c r="T76" s="369"/>
      <c r="U76" s="185"/>
    </row>
    <row r="77" spans="1:21" s="170" customFormat="1" ht="60" customHeight="1">
      <c r="A77" s="172"/>
      <c r="B77" s="208" t="s">
        <v>271</v>
      </c>
      <c r="C77" s="210">
        <v>8</v>
      </c>
      <c r="D77" s="369" t="s">
        <v>279</v>
      </c>
      <c r="E77" s="369"/>
      <c r="F77" s="369"/>
      <c r="G77" s="369"/>
      <c r="H77" s="369"/>
      <c r="I77" s="369"/>
      <c r="J77" s="369"/>
      <c r="K77" s="369"/>
      <c r="L77" s="369"/>
      <c r="M77" s="369"/>
      <c r="N77" s="369"/>
      <c r="O77" s="369"/>
      <c r="P77" s="369"/>
      <c r="Q77" s="369"/>
      <c r="R77" s="369"/>
      <c r="S77" s="369"/>
      <c r="T77" s="369"/>
      <c r="U77" s="174"/>
    </row>
    <row r="78" spans="1:21" s="170" customFormat="1" ht="30">
      <c r="A78" s="167"/>
      <c r="B78" s="208"/>
      <c r="C78" s="210">
        <v>9</v>
      </c>
      <c r="D78" s="202" t="s">
        <v>280</v>
      </c>
      <c r="E78" s="202"/>
      <c r="F78" s="202"/>
      <c r="G78" s="202"/>
      <c r="H78" s="202"/>
      <c r="I78" s="202"/>
      <c r="J78" s="202"/>
      <c r="K78" s="202"/>
      <c r="L78" s="202"/>
      <c r="M78" s="202"/>
      <c r="N78" s="202"/>
      <c r="O78" s="202"/>
      <c r="P78" s="202"/>
      <c r="Q78" s="202"/>
      <c r="R78" s="202"/>
      <c r="S78" s="202"/>
      <c r="T78" s="202"/>
      <c r="U78" s="184"/>
    </row>
    <row r="79" spans="1:21" s="170" customFormat="1" ht="30">
      <c r="A79" s="167"/>
      <c r="B79" s="208"/>
      <c r="C79" s="210">
        <v>10</v>
      </c>
      <c r="D79" s="202" t="s">
        <v>281</v>
      </c>
      <c r="E79" s="202"/>
      <c r="F79" s="202"/>
      <c r="G79" s="202"/>
      <c r="H79" s="202"/>
      <c r="I79" s="202"/>
      <c r="J79" s="202"/>
      <c r="K79" s="202"/>
      <c r="L79" s="202"/>
      <c r="M79" s="202"/>
      <c r="N79" s="202"/>
      <c r="O79" s="202"/>
      <c r="P79" s="202"/>
      <c r="Q79" s="202"/>
      <c r="R79" s="202"/>
      <c r="S79" s="202"/>
      <c r="T79" s="202"/>
      <c r="U79" s="184"/>
    </row>
    <row r="80" spans="1:21" s="170" customFormat="1" ht="27.75">
      <c r="A80" s="167"/>
      <c r="B80" s="208"/>
      <c r="C80" s="214"/>
      <c r="D80" s="203"/>
      <c r="E80" s="202"/>
      <c r="F80" s="202"/>
      <c r="G80" s="202"/>
      <c r="H80" s="202"/>
      <c r="I80" s="202"/>
      <c r="J80" s="202"/>
      <c r="K80" s="202"/>
      <c r="L80" s="202"/>
      <c r="M80" s="202"/>
      <c r="N80" s="202"/>
      <c r="O80" s="202"/>
      <c r="P80" s="202"/>
      <c r="Q80" s="202"/>
      <c r="R80" s="202"/>
      <c r="S80" s="202"/>
      <c r="T80" s="202"/>
      <c r="U80" s="167"/>
    </row>
    <row r="81" spans="1:21" s="170" customFormat="1" ht="30">
      <c r="A81" s="167"/>
      <c r="B81" s="227" t="s">
        <v>282</v>
      </c>
      <c r="C81" s="202" t="s">
        <v>283</v>
      </c>
      <c r="D81" s="203"/>
      <c r="E81" s="202"/>
      <c r="F81" s="202"/>
      <c r="G81" s="202"/>
      <c r="H81" s="202"/>
      <c r="I81" s="202"/>
      <c r="J81" s="202"/>
      <c r="K81" s="202"/>
      <c r="L81" s="202"/>
      <c r="M81" s="202"/>
      <c r="N81" s="202"/>
      <c r="O81" s="202"/>
      <c r="P81" s="202"/>
      <c r="Q81" s="202"/>
      <c r="R81" s="202"/>
      <c r="S81" s="202"/>
      <c r="T81" s="202"/>
      <c r="U81" s="167"/>
    </row>
    <row r="82" spans="1:21" s="170" customFormat="1" ht="27.75">
      <c r="A82" s="167"/>
      <c r="B82" s="227"/>
      <c r="C82" s="202"/>
      <c r="D82" s="203"/>
      <c r="E82" s="202"/>
      <c r="F82" s="202"/>
      <c r="G82" s="202"/>
      <c r="H82" s="202"/>
      <c r="I82" s="202"/>
      <c r="J82" s="202"/>
      <c r="K82" s="202"/>
      <c r="L82" s="202"/>
      <c r="M82" s="202"/>
      <c r="N82" s="202"/>
      <c r="O82" s="202"/>
      <c r="P82" s="202"/>
      <c r="Q82" s="202"/>
      <c r="R82" s="202"/>
      <c r="S82" s="202"/>
      <c r="T82" s="202"/>
      <c r="U82" s="167"/>
    </row>
    <row r="83" spans="1:21" s="170" customFormat="1" ht="60" customHeight="1">
      <c r="A83" s="167"/>
      <c r="B83" s="227" t="s">
        <v>284</v>
      </c>
      <c r="C83" s="346" t="s">
        <v>285</v>
      </c>
      <c r="D83" s="346"/>
      <c r="E83" s="346"/>
      <c r="F83" s="346"/>
      <c r="G83" s="346"/>
      <c r="H83" s="346"/>
      <c r="I83" s="346"/>
      <c r="J83" s="346"/>
      <c r="K83" s="346"/>
      <c r="L83" s="346"/>
      <c r="M83" s="346"/>
      <c r="N83" s="346"/>
      <c r="O83" s="346"/>
      <c r="P83" s="346"/>
      <c r="Q83" s="346"/>
      <c r="R83" s="346"/>
      <c r="S83" s="346"/>
      <c r="T83" s="346"/>
      <c r="U83" s="176"/>
    </row>
    <row r="84" spans="1:21" s="170" customFormat="1" ht="27.75">
      <c r="A84" s="167"/>
      <c r="B84" s="227"/>
      <c r="C84" s="227"/>
      <c r="D84" s="227"/>
      <c r="E84" s="227"/>
      <c r="F84" s="227"/>
      <c r="G84" s="227"/>
      <c r="H84" s="227"/>
      <c r="I84" s="227"/>
      <c r="J84" s="227"/>
      <c r="K84" s="227"/>
      <c r="L84" s="227"/>
      <c r="M84" s="227"/>
      <c r="N84" s="227"/>
      <c r="O84" s="227"/>
      <c r="P84" s="227"/>
      <c r="Q84" s="227"/>
      <c r="R84" s="227"/>
      <c r="S84" s="227"/>
      <c r="T84" s="227"/>
      <c r="U84" s="176"/>
    </row>
    <row r="85" spans="1:21" s="177" customFormat="1" ht="30">
      <c r="A85" s="186"/>
      <c r="B85" s="368" t="s">
        <v>286</v>
      </c>
      <c r="C85" s="229" t="s">
        <v>287</v>
      </c>
      <c r="D85" s="215"/>
      <c r="E85" s="229"/>
      <c r="F85" s="229"/>
      <c r="G85" s="229"/>
      <c r="H85" s="229"/>
      <c r="I85" s="229"/>
      <c r="J85" s="229"/>
      <c r="K85" s="229"/>
      <c r="L85" s="229"/>
      <c r="M85" s="229"/>
      <c r="N85" s="229"/>
      <c r="O85" s="229"/>
      <c r="P85" s="230"/>
      <c r="Q85" s="229"/>
      <c r="R85" s="231"/>
      <c r="S85" s="232"/>
      <c r="T85" s="233"/>
      <c r="U85" s="187"/>
    </row>
    <row r="86" spans="1:21" s="177" customFormat="1" ht="30">
      <c r="A86" s="186"/>
      <c r="B86" s="368"/>
      <c r="C86" s="229" t="s">
        <v>288</v>
      </c>
      <c r="D86" s="215"/>
      <c r="E86" s="231"/>
      <c r="F86" s="231"/>
      <c r="G86" s="231"/>
      <c r="H86" s="229"/>
      <c r="I86" s="229"/>
      <c r="J86" s="229"/>
      <c r="K86" s="229"/>
      <c r="L86" s="229"/>
      <c r="M86" s="229"/>
      <c r="N86" s="229"/>
      <c r="O86" s="229"/>
      <c r="P86" s="231"/>
      <c r="Q86" s="233"/>
      <c r="R86" s="233"/>
      <c r="S86" s="233"/>
      <c r="T86" s="229"/>
      <c r="U86" s="186"/>
    </row>
    <row r="87" spans="1:21" s="177" customFormat="1" ht="30">
      <c r="A87" s="186"/>
      <c r="B87" s="368"/>
      <c r="C87" s="229" t="s">
        <v>289</v>
      </c>
      <c r="D87" s="215"/>
      <c r="E87" s="231"/>
      <c r="F87" s="231"/>
      <c r="G87" s="231"/>
      <c r="H87" s="229"/>
      <c r="I87" s="229"/>
      <c r="J87" s="229"/>
      <c r="K87" s="229"/>
      <c r="L87" s="229"/>
      <c r="M87" s="229"/>
      <c r="N87" s="229"/>
      <c r="O87" s="229"/>
      <c r="P87" s="231"/>
      <c r="Q87" s="233"/>
      <c r="R87" s="233"/>
      <c r="S87" s="233"/>
      <c r="T87" s="229"/>
      <c r="U87" s="186"/>
    </row>
    <row r="88" spans="1:21" s="177" customFormat="1" ht="30">
      <c r="A88" s="186"/>
      <c r="B88" s="190"/>
      <c r="C88" s="191"/>
      <c r="D88" s="192"/>
      <c r="E88" s="193"/>
      <c r="F88" s="193"/>
      <c r="G88" s="193"/>
      <c r="H88" s="192"/>
      <c r="I88" s="192"/>
      <c r="J88" s="192"/>
      <c r="K88" s="192"/>
      <c r="L88" s="194"/>
      <c r="M88" s="194"/>
      <c r="N88" s="194"/>
      <c r="O88" s="194"/>
      <c r="P88" s="195"/>
      <c r="Q88" s="196"/>
      <c r="R88" s="196"/>
      <c r="S88" s="196"/>
      <c r="T88" s="194"/>
      <c r="U88" s="186"/>
    </row>
    <row r="89" spans="1:21" s="177" customFormat="1" ht="30">
      <c r="A89" s="188"/>
      <c r="B89" s="362" t="s">
        <v>113</v>
      </c>
      <c r="C89" s="363"/>
      <c r="D89" s="363"/>
      <c r="E89" s="363"/>
      <c r="F89" s="363"/>
      <c r="G89" s="363"/>
      <c r="H89" s="363"/>
      <c r="I89" s="363"/>
      <c r="J89" s="363"/>
      <c r="K89" s="363"/>
      <c r="L89" s="363"/>
      <c r="M89" s="363"/>
      <c r="N89" s="363"/>
      <c r="O89" s="363"/>
      <c r="P89" s="363"/>
      <c r="Q89" s="363"/>
      <c r="R89" s="363"/>
      <c r="S89" s="363"/>
      <c r="T89" s="363"/>
      <c r="U89" s="189"/>
    </row>
    <row r="90" spans="1:21">
      <c r="A90" s="2"/>
      <c r="B90" s="2"/>
      <c r="C90" s="2"/>
      <c r="D90" s="2"/>
      <c r="E90" s="2"/>
      <c r="F90" s="2"/>
      <c r="G90" s="2"/>
      <c r="H90" s="2"/>
      <c r="I90" s="2"/>
      <c r="J90" s="2"/>
      <c r="K90" s="2"/>
      <c r="L90" s="2"/>
      <c r="M90" s="2"/>
      <c r="N90" s="2"/>
      <c r="O90" s="2"/>
      <c r="P90" s="2"/>
      <c r="Q90" s="2"/>
      <c r="R90" s="2"/>
      <c r="S90" s="2"/>
      <c r="T90" s="2"/>
      <c r="U90" s="2"/>
    </row>
  </sheetData>
  <sheetProtection selectLockedCells="1" selectUnlockedCells="1"/>
  <mergeCells count="44">
    <mergeCell ref="B3:T3"/>
    <mergeCell ref="C83:T83"/>
    <mergeCell ref="E58:T58"/>
    <mergeCell ref="E59:T59"/>
    <mergeCell ref="D19:T19"/>
    <mergeCell ref="C10:G10"/>
    <mergeCell ref="B26:B31"/>
    <mergeCell ref="C24:T24"/>
    <mergeCell ref="D36:T36"/>
    <mergeCell ref="D39:T39"/>
    <mergeCell ref="C18:T18"/>
    <mergeCell ref="E43:T43"/>
    <mergeCell ref="B9:T9"/>
    <mergeCell ref="B4:T4"/>
    <mergeCell ref="E60:T60"/>
    <mergeCell ref="D75:T75"/>
    <mergeCell ref="B89:T89"/>
    <mergeCell ref="E49:T49"/>
    <mergeCell ref="E52:T52"/>
    <mergeCell ref="D68:T68"/>
    <mergeCell ref="D72:T72"/>
    <mergeCell ref="I66:K66"/>
    <mergeCell ref="L65:T65"/>
    <mergeCell ref="I65:K65"/>
    <mergeCell ref="D66:H66"/>
    <mergeCell ref="D65:H65"/>
    <mergeCell ref="L66:T66"/>
    <mergeCell ref="B65:B67"/>
    <mergeCell ref="B85:B87"/>
    <mergeCell ref="D62:T62"/>
    <mergeCell ref="D76:T76"/>
    <mergeCell ref="D77:T77"/>
    <mergeCell ref="E47:T47"/>
    <mergeCell ref="D33:F33"/>
    <mergeCell ref="D34:F34"/>
    <mergeCell ref="G33:N33"/>
    <mergeCell ref="G34:N34"/>
    <mergeCell ref="O33:T33"/>
    <mergeCell ref="O34:T34"/>
    <mergeCell ref="B8:T8"/>
    <mergeCell ref="B7:T7"/>
    <mergeCell ref="B5:T5"/>
    <mergeCell ref="F45:T45"/>
    <mergeCell ref="E46:T46"/>
  </mergeCells>
  <phoneticPr fontId="44" type="noConversion"/>
  <printOptions horizontalCentered="1"/>
  <pageMargins left="0.19685039370078741" right="0.19685039370078741" top="0.19685039370078741" bottom="0.19685039370078741" header="0.11811023622047245" footer="0.11811023622047245"/>
  <pageSetup paperSize="9" scale="47" fitToWidth="0" fitToHeight="0" orientation="portrait" r:id="rId1"/>
  <headerFooter differentFirst="1" scaleWithDoc="0"/>
  <rowBreaks count="1" manualBreakCount="1">
    <brk id="41"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2E681-7598-4891-855A-28D17F55E6E6}">
  <sheetPr>
    <pageSetUpPr fitToPage="1"/>
  </sheetPr>
  <dimension ref="A1:I59"/>
  <sheetViews>
    <sheetView zoomScaleNormal="100" zoomScalePageLayoutView="73" workbookViewId="0"/>
  </sheetViews>
  <sheetFormatPr defaultColWidth="3.875" defaultRowHeight="16.5"/>
  <cols>
    <col min="1" max="1" width="2.625" style="139" customWidth="1"/>
    <col min="2" max="2" width="27.625" style="139" bestFit="1" customWidth="1"/>
    <col min="3" max="3" width="10.875" style="139" customWidth="1"/>
    <col min="4" max="4" width="31.375" style="139" customWidth="1"/>
    <col min="5" max="5" width="18.5" style="139" customWidth="1"/>
    <col min="6" max="7" width="23.625" style="139" customWidth="1"/>
    <col min="8" max="8" width="2.625" style="139" customWidth="1"/>
    <col min="9" max="9" width="7.625" style="139" customWidth="1"/>
    <col min="10" max="255" width="3.875" style="139"/>
    <col min="256" max="256" width="24" style="139" bestFit="1" customWidth="1"/>
    <col min="257" max="257" width="10.875" style="139" customWidth="1"/>
    <col min="258" max="258" width="31.375" style="139" customWidth="1"/>
    <col min="259" max="259" width="18.5" style="139" customWidth="1"/>
    <col min="260" max="261" width="23.625" style="139" customWidth="1"/>
    <col min="262" max="511" width="3.875" style="139"/>
    <col min="512" max="512" width="24" style="139" bestFit="1" customWidth="1"/>
    <col min="513" max="513" width="10.875" style="139" customWidth="1"/>
    <col min="514" max="514" width="31.375" style="139" customWidth="1"/>
    <col min="515" max="515" width="18.5" style="139" customWidth="1"/>
    <col min="516" max="517" width="23.625" style="139" customWidth="1"/>
    <col min="518" max="767" width="3.875" style="139"/>
    <col min="768" max="768" width="24" style="139" bestFit="1" customWidth="1"/>
    <col min="769" max="769" width="10.875" style="139" customWidth="1"/>
    <col min="770" max="770" width="31.375" style="139" customWidth="1"/>
    <col min="771" max="771" width="18.5" style="139" customWidth="1"/>
    <col min="772" max="773" width="23.625" style="139" customWidth="1"/>
    <col min="774" max="1023" width="3.875" style="139"/>
    <col min="1024" max="1024" width="24" style="139" bestFit="1" customWidth="1"/>
    <col min="1025" max="1025" width="10.875" style="139" customWidth="1"/>
    <col min="1026" max="1026" width="31.375" style="139" customWidth="1"/>
    <col min="1027" max="1027" width="18.5" style="139" customWidth="1"/>
    <col min="1028" max="1029" width="23.625" style="139" customWidth="1"/>
    <col min="1030" max="1279" width="3.875" style="139"/>
    <col min="1280" max="1280" width="24" style="139" bestFit="1" customWidth="1"/>
    <col min="1281" max="1281" width="10.875" style="139" customWidth="1"/>
    <col min="1282" max="1282" width="31.375" style="139" customWidth="1"/>
    <col min="1283" max="1283" width="18.5" style="139" customWidth="1"/>
    <col min="1284" max="1285" width="23.625" style="139" customWidth="1"/>
    <col min="1286" max="1535" width="3.875" style="139"/>
    <col min="1536" max="1536" width="24" style="139" bestFit="1" customWidth="1"/>
    <col min="1537" max="1537" width="10.875" style="139" customWidth="1"/>
    <col min="1538" max="1538" width="31.375" style="139" customWidth="1"/>
    <col min="1539" max="1539" width="18.5" style="139" customWidth="1"/>
    <col min="1540" max="1541" width="23.625" style="139" customWidth="1"/>
    <col min="1542" max="1791" width="3.875" style="139"/>
    <col min="1792" max="1792" width="24" style="139" bestFit="1" customWidth="1"/>
    <col min="1793" max="1793" width="10.875" style="139" customWidth="1"/>
    <col min="1794" max="1794" width="31.375" style="139" customWidth="1"/>
    <col min="1795" max="1795" width="18.5" style="139" customWidth="1"/>
    <col min="1796" max="1797" width="23.625" style="139" customWidth="1"/>
    <col min="1798" max="2047" width="3.875" style="139"/>
    <col min="2048" max="2048" width="24" style="139" bestFit="1" customWidth="1"/>
    <col min="2049" max="2049" width="10.875" style="139" customWidth="1"/>
    <col min="2050" max="2050" width="31.375" style="139" customWidth="1"/>
    <col min="2051" max="2051" width="18.5" style="139" customWidth="1"/>
    <col min="2052" max="2053" width="23.625" style="139" customWidth="1"/>
    <col min="2054" max="2303" width="3.875" style="139"/>
    <col min="2304" max="2304" width="24" style="139" bestFit="1" customWidth="1"/>
    <col min="2305" max="2305" width="10.875" style="139" customWidth="1"/>
    <col min="2306" max="2306" width="31.375" style="139" customWidth="1"/>
    <col min="2307" max="2307" width="18.5" style="139" customWidth="1"/>
    <col min="2308" max="2309" width="23.625" style="139" customWidth="1"/>
    <col min="2310" max="2559" width="3.875" style="139"/>
    <col min="2560" max="2560" width="24" style="139" bestFit="1" customWidth="1"/>
    <col min="2561" max="2561" width="10.875" style="139" customWidth="1"/>
    <col min="2562" max="2562" width="31.375" style="139" customWidth="1"/>
    <col min="2563" max="2563" width="18.5" style="139" customWidth="1"/>
    <col min="2564" max="2565" width="23.625" style="139" customWidth="1"/>
    <col min="2566" max="2815" width="3.875" style="139"/>
    <col min="2816" max="2816" width="24" style="139" bestFit="1" customWidth="1"/>
    <col min="2817" max="2817" width="10.875" style="139" customWidth="1"/>
    <col min="2818" max="2818" width="31.375" style="139" customWidth="1"/>
    <col min="2819" max="2819" width="18.5" style="139" customWidth="1"/>
    <col min="2820" max="2821" width="23.625" style="139" customWidth="1"/>
    <col min="2822" max="3071" width="3.875" style="139"/>
    <col min="3072" max="3072" width="24" style="139" bestFit="1" customWidth="1"/>
    <col min="3073" max="3073" width="10.875" style="139" customWidth="1"/>
    <col min="3074" max="3074" width="31.375" style="139" customWidth="1"/>
    <col min="3075" max="3075" width="18.5" style="139" customWidth="1"/>
    <col min="3076" max="3077" width="23.625" style="139" customWidth="1"/>
    <col min="3078" max="3327" width="3.875" style="139"/>
    <col min="3328" max="3328" width="24" style="139" bestFit="1" customWidth="1"/>
    <col min="3329" max="3329" width="10.875" style="139" customWidth="1"/>
    <col min="3330" max="3330" width="31.375" style="139" customWidth="1"/>
    <col min="3331" max="3331" width="18.5" style="139" customWidth="1"/>
    <col min="3332" max="3333" width="23.625" style="139" customWidth="1"/>
    <col min="3334" max="3583" width="3.875" style="139"/>
    <col min="3584" max="3584" width="24" style="139" bestFit="1" customWidth="1"/>
    <col min="3585" max="3585" width="10.875" style="139" customWidth="1"/>
    <col min="3586" max="3586" width="31.375" style="139" customWidth="1"/>
    <col min="3587" max="3587" width="18.5" style="139" customWidth="1"/>
    <col min="3588" max="3589" width="23.625" style="139" customWidth="1"/>
    <col min="3590" max="3839" width="3.875" style="139"/>
    <col min="3840" max="3840" width="24" style="139" bestFit="1" customWidth="1"/>
    <col min="3841" max="3841" width="10.875" style="139" customWidth="1"/>
    <col min="3842" max="3842" width="31.375" style="139" customWidth="1"/>
    <col min="3843" max="3843" width="18.5" style="139" customWidth="1"/>
    <col min="3844" max="3845" width="23.625" style="139" customWidth="1"/>
    <col min="3846" max="4095" width="3.875" style="139"/>
    <col min="4096" max="4096" width="24" style="139" bestFit="1" customWidth="1"/>
    <col min="4097" max="4097" width="10.875" style="139" customWidth="1"/>
    <col min="4098" max="4098" width="31.375" style="139" customWidth="1"/>
    <col min="4099" max="4099" width="18.5" style="139" customWidth="1"/>
    <col min="4100" max="4101" width="23.625" style="139" customWidth="1"/>
    <col min="4102" max="4351" width="3.875" style="139"/>
    <col min="4352" max="4352" width="24" style="139" bestFit="1" customWidth="1"/>
    <col min="4353" max="4353" width="10.875" style="139" customWidth="1"/>
    <col min="4354" max="4354" width="31.375" style="139" customWidth="1"/>
    <col min="4355" max="4355" width="18.5" style="139" customWidth="1"/>
    <col min="4356" max="4357" width="23.625" style="139" customWidth="1"/>
    <col min="4358" max="4607" width="3.875" style="139"/>
    <col min="4608" max="4608" width="24" style="139" bestFit="1" customWidth="1"/>
    <col min="4609" max="4609" width="10.875" style="139" customWidth="1"/>
    <col min="4610" max="4610" width="31.375" style="139" customWidth="1"/>
    <col min="4611" max="4611" width="18.5" style="139" customWidth="1"/>
    <col min="4612" max="4613" width="23.625" style="139" customWidth="1"/>
    <col min="4614" max="4863" width="3.875" style="139"/>
    <col min="4864" max="4864" width="24" style="139" bestFit="1" customWidth="1"/>
    <col min="4865" max="4865" width="10.875" style="139" customWidth="1"/>
    <col min="4866" max="4866" width="31.375" style="139" customWidth="1"/>
    <col min="4867" max="4867" width="18.5" style="139" customWidth="1"/>
    <col min="4868" max="4869" width="23.625" style="139" customWidth="1"/>
    <col min="4870" max="5119" width="3.875" style="139"/>
    <col min="5120" max="5120" width="24" style="139" bestFit="1" customWidth="1"/>
    <col min="5121" max="5121" width="10.875" style="139" customWidth="1"/>
    <col min="5122" max="5122" width="31.375" style="139" customWidth="1"/>
    <col min="5123" max="5123" width="18.5" style="139" customWidth="1"/>
    <col min="5124" max="5125" width="23.625" style="139" customWidth="1"/>
    <col min="5126" max="5375" width="3.875" style="139"/>
    <col min="5376" max="5376" width="24" style="139" bestFit="1" customWidth="1"/>
    <col min="5377" max="5377" width="10.875" style="139" customWidth="1"/>
    <col min="5378" max="5378" width="31.375" style="139" customWidth="1"/>
    <col min="5379" max="5379" width="18.5" style="139" customWidth="1"/>
    <col min="5380" max="5381" width="23.625" style="139" customWidth="1"/>
    <col min="5382" max="5631" width="3.875" style="139"/>
    <col min="5632" max="5632" width="24" style="139" bestFit="1" customWidth="1"/>
    <col min="5633" max="5633" width="10.875" style="139" customWidth="1"/>
    <col min="5634" max="5634" width="31.375" style="139" customWidth="1"/>
    <col min="5635" max="5635" width="18.5" style="139" customWidth="1"/>
    <col min="5636" max="5637" width="23.625" style="139" customWidth="1"/>
    <col min="5638" max="5887" width="3.875" style="139"/>
    <col min="5888" max="5888" width="24" style="139" bestFit="1" customWidth="1"/>
    <col min="5889" max="5889" width="10.875" style="139" customWidth="1"/>
    <col min="5890" max="5890" width="31.375" style="139" customWidth="1"/>
    <col min="5891" max="5891" width="18.5" style="139" customWidth="1"/>
    <col min="5892" max="5893" width="23.625" style="139" customWidth="1"/>
    <col min="5894" max="6143" width="3.875" style="139"/>
    <col min="6144" max="6144" width="24" style="139" bestFit="1" customWidth="1"/>
    <col min="6145" max="6145" width="10.875" style="139" customWidth="1"/>
    <col min="6146" max="6146" width="31.375" style="139" customWidth="1"/>
    <col min="6147" max="6147" width="18.5" style="139" customWidth="1"/>
    <col min="6148" max="6149" width="23.625" style="139" customWidth="1"/>
    <col min="6150" max="6399" width="3.875" style="139"/>
    <col min="6400" max="6400" width="24" style="139" bestFit="1" customWidth="1"/>
    <col min="6401" max="6401" width="10.875" style="139" customWidth="1"/>
    <col min="6402" max="6402" width="31.375" style="139" customWidth="1"/>
    <col min="6403" max="6403" width="18.5" style="139" customWidth="1"/>
    <col min="6404" max="6405" width="23.625" style="139" customWidth="1"/>
    <col min="6406" max="6655" width="3.875" style="139"/>
    <col min="6656" max="6656" width="24" style="139" bestFit="1" customWidth="1"/>
    <col min="6657" max="6657" width="10.875" style="139" customWidth="1"/>
    <col min="6658" max="6658" width="31.375" style="139" customWidth="1"/>
    <col min="6659" max="6659" width="18.5" style="139" customWidth="1"/>
    <col min="6660" max="6661" width="23.625" style="139" customWidth="1"/>
    <col min="6662" max="6911" width="3.875" style="139"/>
    <col min="6912" max="6912" width="24" style="139" bestFit="1" customWidth="1"/>
    <col min="6913" max="6913" width="10.875" style="139" customWidth="1"/>
    <col min="6914" max="6914" width="31.375" style="139" customWidth="1"/>
    <col min="6915" max="6915" width="18.5" style="139" customWidth="1"/>
    <col min="6916" max="6917" width="23.625" style="139" customWidth="1"/>
    <col min="6918" max="7167" width="3.875" style="139"/>
    <col min="7168" max="7168" width="24" style="139" bestFit="1" customWidth="1"/>
    <col min="7169" max="7169" width="10.875" style="139" customWidth="1"/>
    <col min="7170" max="7170" width="31.375" style="139" customWidth="1"/>
    <col min="7171" max="7171" width="18.5" style="139" customWidth="1"/>
    <col min="7172" max="7173" width="23.625" style="139" customWidth="1"/>
    <col min="7174" max="7423" width="3.875" style="139"/>
    <col min="7424" max="7424" width="24" style="139" bestFit="1" customWidth="1"/>
    <col min="7425" max="7425" width="10.875" style="139" customWidth="1"/>
    <col min="7426" max="7426" width="31.375" style="139" customWidth="1"/>
    <col min="7427" max="7427" width="18.5" style="139" customWidth="1"/>
    <col min="7428" max="7429" width="23.625" style="139" customWidth="1"/>
    <col min="7430" max="7679" width="3.875" style="139"/>
    <col min="7680" max="7680" width="24" style="139" bestFit="1" customWidth="1"/>
    <col min="7681" max="7681" width="10.875" style="139" customWidth="1"/>
    <col min="7682" max="7682" width="31.375" style="139" customWidth="1"/>
    <col min="7683" max="7683" width="18.5" style="139" customWidth="1"/>
    <col min="7684" max="7685" width="23.625" style="139" customWidth="1"/>
    <col min="7686" max="7935" width="3.875" style="139"/>
    <col min="7936" max="7936" width="24" style="139" bestFit="1" customWidth="1"/>
    <col min="7937" max="7937" width="10.875" style="139" customWidth="1"/>
    <col min="7938" max="7938" width="31.375" style="139" customWidth="1"/>
    <col min="7939" max="7939" width="18.5" style="139" customWidth="1"/>
    <col min="7940" max="7941" width="23.625" style="139" customWidth="1"/>
    <col min="7942" max="8191" width="3.875" style="139"/>
    <col min="8192" max="8192" width="24" style="139" bestFit="1" customWidth="1"/>
    <col min="8193" max="8193" width="10.875" style="139" customWidth="1"/>
    <col min="8194" max="8194" width="31.375" style="139" customWidth="1"/>
    <col min="8195" max="8195" width="18.5" style="139" customWidth="1"/>
    <col min="8196" max="8197" width="23.625" style="139" customWidth="1"/>
    <col min="8198" max="8447" width="3.875" style="139"/>
    <col min="8448" max="8448" width="24" style="139" bestFit="1" customWidth="1"/>
    <col min="8449" max="8449" width="10.875" style="139" customWidth="1"/>
    <col min="8450" max="8450" width="31.375" style="139" customWidth="1"/>
    <col min="8451" max="8451" width="18.5" style="139" customWidth="1"/>
    <col min="8452" max="8453" width="23.625" style="139" customWidth="1"/>
    <col min="8454" max="8703" width="3.875" style="139"/>
    <col min="8704" max="8704" width="24" style="139" bestFit="1" customWidth="1"/>
    <col min="8705" max="8705" width="10.875" style="139" customWidth="1"/>
    <col min="8706" max="8706" width="31.375" style="139" customWidth="1"/>
    <col min="8707" max="8707" width="18.5" style="139" customWidth="1"/>
    <col min="8708" max="8709" width="23.625" style="139" customWidth="1"/>
    <col min="8710" max="8959" width="3.875" style="139"/>
    <col min="8960" max="8960" width="24" style="139" bestFit="1" customWidth="1"/>
    <col min="8961" max="8961" width="10.875" style="139" customWidth="1"/>
    <col min="8962" max="8962" width="31.375" style="139" customWidth="1"/>
    <col min="8963" max="8963" width="18.5" style="139" customWidth="1"/>
    <col min="8964" max="8965" width="23.625" style="139" customWidth="1"/>
    <col min="8966" max="9215" width="3.875" style="139"/>
    <col min="9216" max="9216" width="24" style="139" bestFit="1" customWidth="1"/>
    <col min="9217" max="9217" width="10.875" style="139" customWidth="1"/>
    <col min="9218" max="9218" width="31.375" style="139" customWidth="1"/>
    <col min="9219" max="9219" width="18.5" style="139" customWidth="1"/>
    <col min="9220" max="9221" width="23.625" style="139" customWidth="1"/>
    <col min="9222" max="9471" width="3.875" style="139"/>
    <col min="9472" max="9472" width="24" style="139" bestFit="1" customWidth="1"/>
    <col min="9473" max="9473" width="10.875" style="139" customWidth="1"/>
    <col min="9474" max="9474" width="31.375" style="139" customWidth="1"/>
    <col min="9475" max="9475" width="18.5" style="139" customWidth="1"/>
    <col min="9476" max="9477" width="23.625" style="139" customWidth="1"/>
    <col min="9478" max="9727" width="3.875" style="139"/>
    <col min="9728" max="9728" width="24" style="139" bestFit="1" customWidth="1"/>
    <col min="9729" max="9729" width="10.875" style="139" customWidth="1"/>
    <col min="9730" max="9730" width="31.375" style="139" customWidth="1"/>
    <col min="9731" max="9731" width="18.5" style="139" customWidth="1"/>
    <col min="9732" max="9733" width="23.625" style="139" customWidth="1"/>
    <col min="9734" max="9983" width="3.875" style="139"/>
    <col min="9984" max="9984" width="24" style="139" bestFit="1" customWidth="1"/>
    <col min="9985" max="9985" width="10.875" style="139" customWidth="1"/>
    <col min="9986" max="9986" width="31.375" style="139" customWidth="1"/>
    <col min="9987" max="9987" width="18.5" style="139" customWidth="1"/>
    <col min="9988" max="9989" width="23.625" style="139" customWidth="1"/>
    <col min="9990" max="10239" width="3.875" style="139"/>
    <col min="10240" max="10240" width="24" style="139" bestFit="1" customWidth="1"/>
    <col min="10241" max="10241" width="10.875" style="139" customWidth="1"/>
    <col min="10242" max="10242" width="31.375" style="139" customWidth="1"/>
    <col min="10243" max="10243" width="18.5" style="139" customWidth="1"/>
    <col min="10244" max="10245" width="23.625" style="139" customWidth="1"/>
    <col min="10246" max="10495" width="3.875" style="139"/>
    <col min="10496" max="10496" width="24" style="139" bestFit="1" customWidth="1"/>
    <col min="10497" max="10497" width="10.875" style="139" customWidth="1"/>
    <col min="10498" max="10498" width="31.375" style="139" customWidth="1"/>
    <col min="10499" max="10499" width="18.5" style="139" customWidth="1"/>
    <col min="10500" max="10501" width="23.625" style="139" customWidth="1"/>
    <col min="10502" max="10751" width="3.875" style="139"/>
    <col min="10752" max="10752" width="24" style="139" bestFit="1" customWidth="1"/>
    <col min="10753" max="10753" width="10.875" style="139" customWidth="1"/>
    <col min="10754" max="10754" width="31.375" style="139" customWidth="1"/>
    <col min="10755" max="10755" width="18.5" style="139" customWidth="1"/>
    <col min="10756" max="10757" width="23.625" style="139" customWidth="1"/>
    <col min="10758" max="11007" width="3.875" style="139"/>
    <col min="11008" max="11008" width="24" style="139" bestFit="1" customWidth="1"/>
    <col min="11009" max="11009" width="10.875" style="139" customWidth="1"/>
    <col min="11010" max="11010" width="31.375" style="139" customWidth="1"/>
    <col min="11011" max="11011" width="18.5" style="139" customWidth="1"/>
    <col min="11012" max="11013" width="23.625" style="139" customWidth="1"/>
    <col min="11014" max="11263" width="3.875" style="139"/>
    <col min="11264" max="11264" width="24" style="139" bestFit="1" customWidth="1"/>
    <col min="11265" max="11265" width="10.875" style="139" customWidth="1"/>
    <col min="11266" max="11266" width="31.375" style="139" customWidth="1"/>
    <col min="11267" max="11267" width="18.5" style="139" customWidth="1"/>
    <col min="11268" max="11269" width="23.625" style="139" customWidth="1"/>
    <col min="11270" max="11519" width="3.875" style="139"/>
    <col min="11520" max="11520" width="24" style="139" bestFit="1" customWidth="1"/>
    <col min="11521" max="11521" width="10.875" style="139" customWidth="1"/>
    <col min="11522" max="11522" width="31.375" style="139" customWidth="1"/>
    <col min="11523" max="11523" width="18.5" style="139" customWidth="1"/>
    <col min="11524" max="11525" width="23.625" style="139" customWidth="1"/>
    <col min="11526" max="11775" width="3.875" style="139"/>
    <col min="11776" max="11776" width="24" style="139" bestFit="1" customWidth="1"/>
    <col min="11777" max="11777" width="10.875" style="139" customWidth="1"/>
    <col min="11778" max="11778" width="31.375" style="139" customWidth="1"/>
    <col min="11779" max="11779" width="18.5" style="139" customWidth="1"/>
    <col min="11780" max="11781" width="23.625" style="139" customWidth="1"/>
    <col min="11782" max="12031" width="3.875" style="139"/>
    <col min="12032" max="12032" width="24" style="139" bestFit="1" customWidth="1"/>
    <col min="12033" max="12033" width="10.875" style="139" customWidth="1"/>
    <col min="12034" max="12034" width="31.375" style="139" customWidth="1"/>
    <col min="12035" max="12035" width="18.5" style="139" customWidth="1"/>
    <col min="12036" max="12037" width="23.625" style="139" customWidth="1"/>
    <col min="12038" max="12287" width="3.875" style="139"/>
    <col min="12288" max="12288" width="24" style="139" bestFit="1" customWidth="1"/>
    <col min="12289" max="12289" width="10.875" style="139" customWidth="1"/>
    <col min="12290" max="12290" width="31.375" style="139" customWidth="1"/>
    <col min="12291" max="12291" width="18.5" style="139" customWidth="1"/>
    <col min="12292" max="12293" width="23.625" style="139" customWidth="1"/>
    <col min="12294" max="12543" width="3.875" style="139"/>
    <col min="12544" max="12544" width="24" style="139" bestFit="1" customWidth="1"/>
    <col min="12545" max="12545" width="10.875" style="139" customWidth="1"/>
    <col min="12546" max="12546" width="31.375" style="139" customWidth="1"/>
    <col min="12547" max="12547" width="18.5" style="139" customWidth="1"/>
    <col min="12548" max="12549" width="23.625" style="139" customWidth="1"/>
    <col min="12550" max="12799" width="3.875" style="139"/>
    <col min="12800" max="12800" width="24" style="139" bestFit="1" customWidth="1"/>
    <col min="12801" max="12801" width="10.875" style="139" customWidth="1"/>
    <col min="12802" max="12802" width="31.375" style="139" customWidth="1"/>
    <col min="12803" max="12803" width="18.5" style="139" customWidth="1"/>
    <col min="12804" max="12805" width="23.625" style="139" customWidth="1"/>
    <col min="12806" max="13055" width="3.875" style="139"/>
    <col min="13056" max="13056" width="24" style="139" bestFit="1" customWidth="1"/>
    <col min="13057" max="13057" width="10.875" style="139" customWidth="1"/>
    <col min="13058" max="13058" width="31.375" style="139" customWidth="1"/>
    <col min="13059" max="13059" width="18.5" style="139" customWidth="1"/>
    <col min="13060" max="13061" width="23.625" style="139" customWidth="1"/>
    <col min="13062" max="13311" width="3.875" style="139"/>
    <col min="13312" max="13312" width="24" style="139" bestFit="1" customWidth="1"/>
    <col min="13313" max="13313" width="10.875" style="139" customWidth="1"/>
    <col min="13314" max="13314" width="31.375" style="139" customWidth="1"/>
    <col min="13315" max="13315" width="18.5" style="139" customWidth="1"/>
    <col min="13316" max="13317" width="23.625" style="139" customWidth="1"/>
    <col min="13318" max="13567" width="3.875" style="139"/>
    <col min="13568" max="13568" width="24" style="139" bestFit="1" customWidth="1"/>
    <col min="13569" max="13569" width="10.875" style="139" customWidth="1"/>
    <col min="13570" max="13570" width="31.375" style="139" customWidth="1"/>
    <col min="13571" max="13571" width="18.5" style="139" customWidth="1"/>
    <col min="13572" max="13573" width="23.625" style="139" customWidth="1"/>
    <col min="13574" max="13823" width="3.875" style="139"/>
    <col min="13824" max="13824" width="24" style="139" bestFit="1" customWidth="1"/>
    <col min="13825" max="13825" width="10.875" style="139" customWidth="1"/>
    <col min="13826" max="13826" width="31.375" style="139" customWidth="1"/>
    <col min="13827" max="13827" width="18.5" style="139" customWidth="1"/>
    <col min="13828" max="13829" width="23.625" style="139" customWidth="1"/>
    <col min="13830" max="14079" width="3.875" style="139"/>
    <col min="14080" max="14080" width="24" style="139" bestFit="1" customWidth="1"/>
    <col min="14081" max="14081" width="10.875" style="139" customWidth="1"/>
    <col min="14082" max="14082" width="31.375" style="139" customWidth="1"/>
    <col min="14083" max="14083" width="18.5" style="139" customWidth="1"/>
    <col min="14084" max="14085" width="23.625" style="139" customWidth="1"/>
    <col min="14086" max="14335" width="3.875" style="139"/>
    <col min="14336" max="14336" width="24" style="139" bestFit="1" customWidth="1"/>
    <col min="14337" max="14337" width="10.875" style="139" customWidth="1"/>
    <col min="14338" max="14338" width="31.375" style="139" customWidth="1"/>
    <col min="14339" max="14339" width="18.5" style="139" customWidth="1"/>
    <col min="14340" max="14341" width="23.625" style="139" customWidth="1"/>
    <col min="14342" max="14591" width="3.875" style="139"/>
    <col min="14592" max="14592" width="24" style="139" bestFit="1" customWidth="1"/>
    <col min="14593" max="14593" width="10.875" style="139" customWidth="1"/>
    <col min="14594" max="14594" width="31.375" style="139" customWidth="1"/>
    <col min="14595" max="14595" width="18.5" style="139" customWidth="1"/>
    <col min="14596" max="14597" width="23.625" style="139" customWidth="1"/>
    <col min="14598" max="14847" width="3.875" style="139"/>
    <col min="14848" max="14848" width="24" style="139" bestFit="1" customWidth="1"/>
    <col min="14849" max="14849" width="10.875" style="139" customWidth="1"/>
    <col min="14850" max="14850" width="31.375" style="139" customWidth="1"/>
    <col min="14851" max="14851" width="18.5" style="139" customWidth="1"/>
    <col min="14852" max="14853" width="23.625" style="139" customWidth="1"/>
    <col min="14854" max="15103" width="3.875" style="139"/>
    <col min="15104" max="15104" width="24" style="139" bestFit="1" customWidth="1"/>
    <col min="15105" max="15105" width="10.875" style="139" customWidth="1"/>
    <col min="15106" max="15106" width="31.375" style="139" customWidth="1"/>
    <col min="15107" max="15107" width="18.5" style="139" customWidth="1"/>
    <col min="15108" max="15109" width="23.625" style="139" customWidth="1"/>
    <col min="15110" max="15359" width="3.875" style="139"/>
    <col min="15360" max="15360" width="24" style="139" bestFit="1" customWidth="1"/>
    <col min="15361" max="15361" width="10.875" style="139" customWidth="1"/>
    <col min="15362" max="15362" width="31.375" style="139" customWidth="1"/>
    <col min="15363" max="15363" width="18.5" style="139" customWidth="1"/>
    <col min="15364" max="15365" width="23.625" style="139" customWidth="1"/>
    <col min="15366" max="15615" width="3.875" style="139"/>
    <col min="15616" max="15616" width="24" style="139" bestFit="1" customWidth="1"/>
    <col min="15617" max="15617" width="10.875" style="139" customWidth="1"/>
    <col min="15618" max="15618" width="31.375" style="139" customWidth="1"/>
    <col min="15619" max="15619" width="18.5" style="139" customWidth="1"/>
    <col min="15620" max="15621" width="23.625" style="139" customWidth="1"/>
    <col min="15622" max="15871" width="3.875" style="139"/>
    <col min="15872" max="15872" width="24" style="139" bestFit="1" customWidth="1"/>
    <col min="15873" max="15873" width="10.875" style="139" customWidth="1"/>
    <col min="15874" max="15874" width="31.375" style="139" customWidth="1"/>
    <col min="15875" max="15875" width="18.5" style="139" customWidth="1"/>
    <col min="15876" max="15877" width="23.625" style="139" customWidth="1"/>
    <col min="15878" max="16127" width="3.875" style="139"/>
    <col min="16128" max="16128" width="24" style="139" bestFit="1" customWidth="1"/>
    <col min="16129" max="16129" width="10.875" style="139" customWidth="1"/>
    <col min="16130" max="16130" width="31.375" style="139" customWidth="1"/>
    <col min="16131" max="16131" width="18.5" style="139" customWidth="1"/>
    <col min="16132" max="16133" width="23.625" style="139" customWidth="1"/>
    <col min="16134" max="16384" width="3.875" style="139"/>
  </cols>
  <sheetData>
    <row r="1" spans="1:9" ht="50.1" customHeight="1">
      <c r="A1" s="415"/>
      <c r="B1" s="416" t="s">
        <v>293</v>
      </c>
      <c r="C1" s="416"/>
      <c r="D1" s="416"/>
      <c r="E1" s="416"/>
      <c r="F1" s="416"/>
      <c r="G1" s="416"/>
      <c r="H1" s="266"/>
    </row>
    <row r="2" spans="1:9" s="153" customFormat="1" ht="50.1" customHeight="1">
      <c r="A2" s="417"/>
      <c r="B2" s="375" t="s">
        <v>297</v>
      </c>
      <c r="C2" s="375"/>
      <c r="D2" s="375"/>
      <c r="E2" s="375"/>
      <c r="F2" s="375"/>
      <c r="G2" s="375"/>
      <c r="H2" s="267"/>
      <c r="I2" s="152"/>
    </row>
    <row r="3" spans="1:9" s="153" customFormat="1" ht="50.1" customHeight="1">
      <c r="A3" s="417"/>
      <c r="B3" s="376" t="s">
        <v>294</v>
      </c>
      <c r="C3" s="376"/>
      <c r="D3" s="376"/>
      <c r="E3" s="376"/>
      <c r="F3" s="376"/>
      <c r="G3" s="376"/>
      <c r="H3" s="268"/>
      <c r="I3" s="152"/>
    </row>
    <row r="4" spans="1:9" s="153" customFormat="1" ht="12" customHeight="1">
      <c r="A4" s="417"/>
      <c r="B4" s="258"/>
      <c r="C4" s="258"/>
      <c r="D4" s="258"/>
      <c r="E4" s="258"/>
      <c r="F4" s="258"/>
      <c r="G4" s="258"/>
      <c r="H4" s="258"/>
      <c r="I4" s="152"/>
    </row>
    <row r="5" spans="1:9" s="153" customFormat="1" ht="50.25">
      <c r="A5" s="417"/>
      <c r="B5" s="377" t="s">
        <v>186</v>
      </c>
      <c r="C5" s="377"/>
      <c r="D5" s="377"/>
      <c r="E5" s="377"/>
      <c r="F5" s="377"/>
      <c r="G5" s="377"/>
      <c r="H5" s="269"/>
      <c r="I5" s="152"/>
    </row>
    <row r="6" spans="1:9" s="153" customFormat="1" ht="12" customHeight="1">
      <c r="A6" s="417"/>
      <c r="B6" s="259"/>
      <c r="C6" s="259"/>
      <c r="D6" s="259"/>
      <c r="E6" s="259"/>
      <c r="F6" s="259"/>
      <c r="G6" s="259"/>
      <c r="H6" s="259"/>
      <c r="I6" s="152"/>
    </row>
    <row r="7" spans="1:9" s="153" customFormat="1" ht="27.75">
      <c r="A7" s="417"/>
      <c r="B7" s="378" t="s">
        <v>320</v>
      </c>
      <c r="C7" s="379"/>
      <c r="D7" s="379"/>
      <c r="E7" s="379"/>
      <c r="F7" s="379"/>
      <c r="G7" s="379"/>
      <c r="H7" s="270"/>
      <c r="I7" s="152"/>
    </row>
    <row r="8" spans="1:9" s="153" customFormat="1" ht="12" customHeight="1">
      <c r="A8" s="417"/>
      <c r="B8" s="259"/>
      <c r="C8" s="259"/>
      <c r="D8" s="259"/>
      <c r="E8" s="259"/>
      <c r="F8" s="259"/>
      <c r="G8" s="259"/>
      <c r="H8" s="259"/>
      <c r="I8" s="152"/>
    </row>
    <row r="9" spans="1:9" s="154" customFormat="1" ht="32.25">
      <c r="B9" s="380" t="s">
        <v>290</v>
      </c>
      <c r="C9" s="380"/>
      <c r="D9" s="380"/>
      <c r="E9" s="380"/>
      <c r="F9" s="380"/>
      <c r="G9" s="380"/>
      <c r="H9" s="271"/>
      <c r="I9" s="152"/>
    </row>
    <row r="10" spans="1:9" s="142" customFormat="1">
      <c r="B10" s="260"/>
      <c r="C10" s="260"/>
      <c r="D10" s="260"/>
      <c r="E10" s="260"/>
      <c r="F10" s="260"/>
      <c r="G10" s="199"/>
      <c r="H10" s="199"/>
      <c r="I10" s="141"/>
    </row>
    <row r="11" spans="1:9" s="140" customFormat="1" ht="25.5">
      <c r="B11" s="200" t="s">
        <v>187</v>
      </c>
      <c r="C11" s="200" t="s">
        <v>188</v>
      </c>
      <c r="D11" s="200" t="s">
        <v>189</v>
      </c>
      <c r="E11" s="200" t="s">
        <v>190</v>
      </c>
      <c r="F11" s="200" t="s">
        <v>191</v>
      </c>
      <c r="G11" s="200" t="s">
        <v>192</v>
      </c>
      <c r="H11" s="273"/>
    </row>
    <row r="12" spans="1:9" s="148" customFormat="1" ht="15.95" customHeight="1">
      <c r="A12" s="418"/>
      <c r="B12" s="381" t="s">
        <v>299</v>
      </c>
      <c r="C12" s="382" t="s">
        <v>300</v>
      </c>
      <c r="D12" s="381" t="s">
        <v>301</v>
      </c>
      <c r="E12" s="384" t="s">
        <v>87</v>
      </c>
      <c r="F12" s="385" t="s">
        <v>331</v>
      </c>
      <c r="G12" s="381" t="s">
        <v>298</v>
      </c>
      <c r="H12" s="272"/>
    </row>
    <row r="13" spans="1:9" s="148" customFormat="1" ht="15.95" customHeight="1">
      <c r="A13" s="418"/>
      <c r="B13" s="381"/>
      <c r="C13" s="383"/>
      <c r="D13" s="381"/>
      <c r="E13" s="384"/>
      <c r="F13" s="385"/>
      <c r="G13" s="381"/>
      <c r="H13" s="274"/>
    </row>
    <row r="14" spans="1:9" s="148" customFormat="1" ht="15.95" customHeight="1">
      <c r="A14" s="418"/>
      <c r="B14" s="381" t="s">
        <v>302</v>
      </c>
      <c r="C14" s="383"/>
      <c r="D14" s="381" t="s">
        <v>301</v>
      </c>
      <c r="E14" s="384" t="s">
        <v>88</v>
      </c>
      <c r="F14" s="385" t="s">
        <v>332</v>
      </c>
      <c r="G14" s="381" t="s">
        <v>298</v>
      </c>
      <c r="H14" s="274"/>
    </row>
    <row r="15" spans="1:9" s="148" customFormat="1" ht="15.95" customHeight="1">
      <c r="A15" s="418"/>
      <c r="B15" s="381"/>
      <c r="C15" s="383"/>
      <c r="D15" s="381"/>
      <c r="E15" s="384"/>
      <c r="F15" s="385"/>
      <c r="G15" s="381"/>
      <c r="H15" s="274"/>
    </row>
    <row r="16" spans="1:9" s="150" customFormat="1" ht="15.95" customHeight="1">
      <c r="B16" s="381" t="s">
        <v>303</v>
      </c>
      <c r="C16" s="383"/>
      <c r="D16" s="381" t="s">
        <v>301</v>
      </c>
      <c r="E16" s="384" t="s">
        <v>89</v>
      </c>
      <c r="F16" s="385" t="s">
        <v>321</v>
      </c>
      <c r="G16" s="381" t="s">
        <v>298</v>
      </c>
      <c r="H16" s="274"/>
      <c r="I16" s="149"/>
    </row>
    <row r="17" spans="1:9" s="148" customFormat="1" ht="15.95" customHeight="1">
      <c r="A17" s="418"/>
      <c r="B17" s="381"/>
      <c r="C17" s="383"/>
      <c r="D17" s="381"/>
      <c r="E17" s="384"/>
      <c r="F17" s="385"/>
      <c r="G17" s="381"/>
      <c r="H17" s="274"/>
    </row>
    <row r="18" spans="1:9" s="148" customFormat="1" ht="15.95" customHeight="1">
      <c r="A18" s="418"/>
      <c r="B18" s="381" t="s">
        <v>304</v>
      </c>
      <c r="C18" s="383"/>
      <c r="D18" s="381" t="s">
        <v>305</v>
      </c>
      <c r="E18" s="384" t="s">
        <v>90</v>
      </c>
      <c r="F18" s="385" t="s">
        <v>322</v>
      </c>
      <c r="G18" s="381" t="s">
        <v>298</v>
      </c>
      <c r="H18" s="274"/>
    </row>
    <row r="19" spans="1:9" s="148" customFormat="1" ht="15.95" customHeight="1">
      <c r="A19" s="418"/>
      <c r="B19" s="381"/>
      <c r="C19" s="383"/>
      <c r="D19" s="381"/>
      <c r="E19" s="384"/>
      <c r="F19" s="385"/>
      <c r="G19" s="381"/>
      <c r="H19" s="274"/>
    </row>
    <row r="20" spans="1:9" s="148" customFormat="1" ht="15.95" customHeight="1">
      <c r="A20" s="418"/>
      <c r="B20" s="381" t="s">
        <v>306</v>
      </c>
      <c r="C20" s="383"/>
      <c r="D20" s="381" t="s">
        <v>305</v>
      </c>
      <c r="E20" s="384" t="s">
        <v>91</v>
      </c>
      <c r="F20" s="385" t="s">
        <v>323</v>
      </c>
      <c r="G20" s="381" t="s">
        <v>298</v>
      </c>
      <c r="H20" s="274"/>
    </row>
    <row r="21" spans="1:9" s="148" customFormat="1" ht="15.95" customHeight="1">
      <c r="A21" s="418"/>
      <c r="B21" s="386"/>
      <c r="C21" s="383"/>
      <c r="D21" s="381"/>
      <c r="E21" s="384"/>
      <c r="F21" s="386"/>
      <c r="G21" s="381"/>
      <c r="H21" s="274"/>
    </row>
    <row r="22" spans="1:9" s="148" customFormat="1" ht="15.95" customHeight="1">
      <c r="A22" s="418"/>
      <c r="B22" s="381" t="s">
        <v>307</v>
      </c>
      <c r="C22" s="383"/>
      <c r="D22" s="381" t="s">
        <v>305</v>
      </c>
      <c r="E22" s="384" t="s">
        <v>92</v>
      </c>
      <c r="F22" s="385" t="s">
        <v>324</v>
      </c>
      <c r="G22" s="381" t="s">
        <v>298</v>
      </c>
      <c r="H22" s="274"/>
    </row>
    <row r="23" spans="1:9" s="148" customFormat="1" ht="15.95" customHeight="1">
      <c r="A23" s="418"/>
      <c r="B23" s="386"/>
      <c r="C23" s="383"/>
      <c r="D23" s="381"/>
      <c r="E23" s="384"/>
      <c r="F23" s="386"/>
      <c r="G23" s="381"/>
      <c r="H23" s="274"/>
    </row>
    <row r="24" spans="1:9" s="148" customFormat="1" ht="15.95" customHeight="1">
      <c r="A24" s="418"/>
      <c r="B24" s="381" t="s">
        <v>308</v>
      </c>
      <c r="C24" s="383"/>
      <c r="D24" s="381" t="s">
        <v>305</v>
      </c>
      <c r="E24" s="384" t="s">
        <v>93</v>
      </c>
      <c r="F24" s="385" t="s">
        <v>325</v>
      </c>
      <c r="G24" s="381" t="s">
        <v>298</v>
      </c>
      <c r="H24" s="274"/>
    </row>
    <row r="25" spans="1:9" s="148" customFormat="1" ht="15.95" customHeight="1">
      <c r="A25" s="418"/>
      <c r="B25" s="386"/>
      <c r="C25" s="383"/>
      <c r="D25" s="381"/>
      <c r="E25" s="384"/>
      <c r="F25" s="386"/>
      <c r="G25" s="381"/>
      <c r="H25" s="274"/>
    </row>
    <row r="26" spans="1:9" s="148" customFormat="1" ht="15.95" customHeight="1">
      <c r="A26" s="418"/>
      <c r="B26" s="381" t="s">
        <v>299</v>
      </c>
      <c r="C26" s="382" t="s">
        <v>309</v>
      </c>
      <c r="D26" s="381" t="s">
        <v>301</v>
      </c>
      <c r="E26" s="384" t="s">
        <v>94</v>
      </c>
      <c r="F26" s="385" t="s">
        <v>331</v>
      </c>
      <c r="G26" s="381" t="s">
        <v>298</v>
      </c>
      <c r="H26" s="274"/>
    </row>
    <row r="27" spans="1:9" s="148" customFormat="1" ht="15.95" customHeight="1">
      <c r="A27" s="418"/>
      <c r="B27" s="381"/>
      <c r="C27" s="383"/>
      <c r="D27" s="381"/>
      <c r="E27" s="384"/>
      <c r="F27" s="385"/>
      <c r="G27" s="381"/>
      <c r="H27" s="274"/>
    </row>
    <row r="28" spans="1:9" s="148" customFormat="1" ht="15.95" customHeight="1">
      <c r="A28" s="418"/>
      <c r="B28" s="381" t="s">
        <v>302</v>
      </c>
      <c r="C28" s="383"/>
      <c r="D28" s="381" t="s">
        <v>301</v>
      </c>
      <c r="E28" s="384" t="s">
        <v>95</v>
      </c>
      <c r="F28" s="385" t="s">
        <v>332</v>
      </c>
      <c r="G28" s="381" t="s">
        <v>298</v>
      </c>
      <c r="H28" s="274"/>
    </row>
    <row r="29" spans="1:9" s="148" customFormat="1" ht="15.95" customHeight="1">
      <c r="A29" s="418"/>
      <c r="B29" s="381"/>
      <c r="C29" s="383"/>
      <c r="D29" s="381"/>
      <c r="E29" s="384"/>
      <c r="F29" s="385"/>
      <c r="G29" s="381"/>
      <c r="H29" s="274"/>
    </row>
    <row r="30" spans="1:9" s="150" customFormat="1" ht="15.95" customHeight="1">
      <c r="B30" s="381" t="s">
        <v>303</v>
      </c>
      <c r="C30" s="383"/>
      <c r="D30" s="381" t="s">
        <v>301</v>
      </c>
      <c r="E30" s="384" t="s">
        <v>96</v>
      </c>
      <c r="F30" s="385" t="s">
        <v>326</v>
      </c>
      <c r="G30" s="381" t="s">
        <v>298</v>
      </c>
      <c r="H30" s="274"/>
      <c r="I30" s="149"/>
    </row>
    <row r="31" spans="1:9" s="148" customFormat="1" ht="15.95" customHeight="1">
      <c r="A31" s="418"/>
      <c r="B31" s="381"/>
      <c r="C31" s="383"/>
      <c r="D31" s="381"/>
      <c r="E31" s="384"/>
      <c r="F31" s="385"/>
      <c r="G31" s="381"/>
      <c r="H31" s="274"/>
    </row>
    <row r="32" spans="1:9" s="148" customFormat="1" ht="15.95" customHeight="1">
      <c r="A32" s="418"/>
      <c r="B32" s="381" t="s">
        <v>304</v>
      </c>
      <c r="C32" s="383"/>
      <c r="D32" s="381" t="s">
        <v>305</v>
      </c>
      <c r="E32" s="384" t="s">
        <v>97</v>
      </c>
      <c r="F32" s="385" t="s">
        <v>322</v>
      </c>
      <c r="G32" s="381" t="s">
        <v>298</v>
      </c>
      <c r="H32" s="274"/>
    </row>
    <row r="33" spans="1:8" s="148" customFormat="1" ht="15.95" customHeight="1">
      <c r="A33" s="418"/>
      <c r="B33" s="381"/>
      <c r="C33" s="383"/>
      <c r="D33" s="381"/>
      <c r="E33" s="384"/>
      <c r="F33" s="385"/>
      <c r="G33" s="381"/>
      <c r="H33" s="274"/>
    </row>
    <row r="34" spans="1:8" s="148" customFormat="1" ht="15.95" customHeight="1">
      <c r="A34" s="418"/>
      <c r="B34" s="381" t="s">
        <v>306</v>
      </c>
      <c r="C34" s="383"/>
      <c r="D34" s="381" t="s">
        <v>305</v>
      </c>
      <c r="E34" s="384" t="s">
        <v>98</v>
      </c>
      <c r="F34" s="385" t="s">
        <v>323</v>
      </c>
      <c r="G34" s="381" t="s">
        <v>298</v>
      </c>
      <c r="H34" s="274"/>
    </row>
    <row r="35" spans="1:8" s="148" customFormat="1" ht="15.95" customHeight="1">
      <c r="A35" s="418"/>
      <c r="B35" s="386"/>
      <c r="C35" s="383"/>
      <c r="D35" s="381"/>
      <c r="E35" s="384"/>
      <c r="F35" s="386"/>
      <c r="G35" s="381"/>
      <c r="H35" s="274"/>
    </row>
    <row r="36" spans="1:8" s="148" customFormat="1" ht="15.95" customHeight="1">
      <c r="A36" s="418"/>
      <c r="B36" s="381" t="s">
        <v>307</v>
      </c>
      <c r="C36" s="383"/>
      <c r="D36" s="381" t="s">
        <v>305</v>
      </c>
      <c r="E36" s="384" t="s">
        <v>99</v>
      </c>
      <c r="F36" s="385" t="s">
        <v>324</v>
      </c>
      <c r="G36" s="381" t="s">
        <v>298</v>
      </c>
      <c r="H36" s="274"/>
    </row>
    <row r="37" spans="1:8" s="148" customFormat="1" ht="15.95" customHeight="1">
      <c r="A37" s="418"/>
      <c r="B37" s="386"/>
      <c r="C37" s="383"/>
      <c r="D37" s="381"/>
      <c r="E37" s="384"/>
      <c r="F37" s="386"/>
      <c r="G37" s="381"/>
      <c r="H37" s="274"/>
    </row>
    <row r="38" spans="1:8" s="148" customFormat="1" ht="15.95" customHeight="1">
      <c r="A38" s="418"/>
      <c r="B38" s="381" t="s">
        <v>308</v>
      </c>
      <c r="C38" s="383"/>
      <c r="D38" s="381" t="s">
        <v>305</v>
      </c>
      <c r="E38" s="384" t="s">
        <v>100</v>
      </c>
      <c r="F38" s="385" t="s">
        <v>325</v>
      </c>
      <c r="G38" s="381" t="s">
        <v>298</v>
      </c>
      <c r="H38" s="274"/>
    </row>
    <row r="39" spans="1:8" s="148" customFormat="1" ht="15.95" customHeight="1">
      <c r="A39" s="418"/>
      <c r="B39" s="386"/>
      <c r="C39" s="383"/>
      <c r="D39" s="381"/>
      <c r="E39" s="384"/>
      <c r="F39" s="386"/>
      <c r="G39" s="381"/>
      <c r="H39" s="274"/>
    </row>
    <row r="40" spans="1:8" s="148" customFormat="1" ht="15.95" customHeight="1">
      <c r="A40" s="418"/>
      <c r="B40" s="381" t="s">
        <v>299</v>
      </c>
      <c r="C40" s="383" t="s">
        <v>310</v>
      </c>
      <c r="D40" s="381" t="s">
        <v>301</v>
      </c>
      <c r="E40" s="384" t="s">
        <v>101</v>
      </c>
      <c r="F40" s="385" t="s">
        <v>331</v>
      </c>
      <c r="G40" s="419" t="s">
        <v>333</v>
      </c>
      <c r="H40" s="274"/>
    </row>
    <row r="41" spans="1:8" s="148" customFormat="1" ht="15.95" customHeight="1">
      <c r="A41" s="418"/>
      <c r="B41" s="381"/>
      <c r="C41" s="383"/>
      <c r="D41" s="381"/>
      <c r="E41" s="384"/>
      <c r="F41" s="385"/>
      <c r="G41" s="419"/>
      <c r="H41" s="274"/>
    </row>
    <row r="42" spans="1:8" s="148" customFormat="1" ht="15.95" customHeight="1">
      <c r="A42" s="418"/>
      <c r="B42" s="381" t="s">
        <v>302</v>
      </c>
      <c r="C42" s="383"/>
      <c r="D42" s="381" t="s">
        <v>301</v>
      </c>
      <c r="E42" s="384" t="s">
        <v>102</v>
      </c>
      <c r="F42" s="385" t="s">
        <v>332</v>
      </c>
      <c r="G42" s="419" t="s">
        <v>334</v>
      </c>
      <c r="H42" s="274"/>
    </row>
    <row r="43" spans="1:8" s="148" customFormat="1" ht="15.95" customHeight="1">
      <c r="A43" s="418"/>
      <c r="B43" s="381"/>
      <c r="C43" s="383"/>
      <c r="D43" s="381"/>
      <c r="E43" s="384"/>
      <c r="F43" s="385"/>
      <c r="G43" s="419"/>
      <c r="H43" s="274"/>
    </row>
    <row r="44" spans="1:8" s="148" customFormat="1" ht="15.95" customHeight="1">
      <c r="A44" s="418"/>
      <c r="B44" s="381" t="s">
        <v>303</v>
      </c>
      <c r="C44" s="383"/>
      <c r="D44" s="381" t="s">
        <v>301</v>
      </c>
      <c r="E44" s="384" t="s">
        <v>103</v>
      </c>
      <c r="F44" s="385" t="s">
        <v>326</v>
      </c>
      <c r="G44" s="385" t="s">
        <v>326</v>
      </c>
      <c r="H44" s="274"/>
    </row>
    <row r="45" spans="1:8" s="148" customFormat="1" ht="15.95" customHeight="1">
      <c r="A45" s="418"/>
      <c r="B45" s="381"/>
      <c r="C45" s="383"/>
      <c r="D45" s="381"/>
      <c r="E45" s="384"/>
      <c r="F45" s="385"/>
      <c r="G45" s="385"/>
      <c r="H45" s="274"/>
    </row>
    <row r="46" spans="1:8" s="151" customFormat="1" ht="15.95" customHeight="1">
      <c r="A46" s="420"/>
      <c r="B46" s="381" t="s">
        <v>304</v>
      </c>
      <c r="C46" s="383"/>
      <c r="D46" s="381" t="s">
        <v>305</v>
      </c>
      <c r="E46" s="384" t="s">
        <v>104</v>
      </c>
      <c r="F46" s="385" t="s">
        <v>322</v>
      </c>
      <c r="G46" s="385" t="s">
        <v>327</v>
      </c>
      <c r="H46" s="274"/>
    </row>
    <row r="47" spans="1:8" s="151" customFormat="1" ht="15.95" customHeight="1">
      <c r="A47" s="420"/>
      <c r="B47" s="381"/>
      <c r="C47" s="383"/>
      <c r="D47" s="381"/>
      <c r="E47" s="384"/>
      <c r="F47" s="385"/>
      <c r="G47" s="385"/>
      <c r="H47" s="274"/>
    </row>
    <row r="48" spans="1:8" s="151" customFormat="1" ht="15.95" customHeight="1">
      <c r="A48" s="420"/>
      <c r="B48" s="381" t="s">
        <v>306</v>
      </c>
      <c r="C48" s="383"/>
      <c r="D48" s="381" t="s">
        <v>305</v>
      </c>
      <c r="E48" s="384" t="s">
        <v>105</v>
      </c>
      <c r="F48" s="385" t="s">
        <v>323</v>
      </c>
      <c r="G48" s="385" t="s">
        <v>328</v>
      </c>
      <c r="H48" s="274"/>
    </row>
    <row r="49" spans="1:9" s="151" customFormat="1" ht="15.95" customHeight="1">
      <c r="A49" s="420"/>
      <c r="B49" s="386"/>
      <c r="C49" s="383"/>
      <c r="D49" s="381"/>
      <c r="E49" s="384"/>
      <c r="F49" s="386"/>
      <c r="G49" s="386"/>
      <c r="H49" s="275"/>
    </row>
    <row r="50" spans="1:9" s="151" customFormat="1" ht="15.95" customHeight="1">
      <c r="A50" s="420"/>
      <c r="B50" s="381" t="s">
        <v>307</v>
      </c>
      <c r="C50" s="383"/>
      <c r="D50" s="381" t="s">
        <v>305</v>
      </c>
      <c r="E50" s="384" t="s">
        <v>106</v>
      </c>
      <c r="F50" s="385" t="s">
        <v>324</v>
      </c>
      <c r="G50" s="385" t="s">
        <v>329</v>
      </c>
      <c r="H50" s="274"/>
    </row>
    <row r="51" spans="1:9" s="151" customFormat="1" ht="15.95" customHeight="1">
      <c r="A51" s="420"/>
      <c r="B51" s="386"/>
      <c r="C51" s="383"/>
      <c r="D51" s="381"/>
      <c r="E51" s="384"/>
      <c r="F51" s="386"/>
      <c r="G51" s="386"/>
      <c r="H51" s="275"/>
    </row>
    <row r="52" spans="1:9" s="151" customFormat="1" ht="15.95" customHeight="1">
      <c r="A52" s="420"/>
      <c r="B52" s="381" t="s">
        <v>308</v>
      </c>
      <c r="C52" s="383"/>
      <c r="D52" s="381" t="s">
        <v>305</v>
      </c>
      <c r="E52" s="384" t="s">
        <v>107</v>
      </c>
      <c r="F52" s="385" t="s">
        <v>325</v>
      </c>
      <c r="G52" s="385" t="s">
        <v>330</v>
      </c>
      <c r="H52" s="274"/>
    </row>
    <row r="53" spans="1:9" s="151" customFormat="1" ht="15.95" customHeight="1">
      <c r="A53" s="420"/>
      <c r="B53" s="386"/>
      <c r="C53" s="383"/>
      <c r="D53" s="381"/>
      <c r="E53" s="384"/>
      <c r="F53" s="386"/>
      <c r="G53" s="386"/>
      <c r="H53" s="275"/>
    </row>
    <row r="54" spans="1:9" ht="39" customHeight="1">
      <c r="A54" s="415"/>
      <c r="B54" s="340" t="s">
        <v>311</v>
      </c>
      <c r="C54" s="383"/>
      <c r="D54" s="339" t="s">
        <v>301</v>
      </c>
      <c r="E54" s="341" t="s">
        <v>6</v>
      </c>
      <c r="F54" s="387" t="s">
        <v>312</v>
      </c>
      <c r="G54" s="387"/>
      <c r="H54" s="276"/>
      <c r="I54"/>
    </row>
    <row r="55" spans="1:9" ht="19.899999999999999" customHeight="1">
      <c r="A55" s="415"/>
      <c r="B55" s="388" t="s">
        <v>313</v>
      </c>
      <c r="C55" s="383"/>
      <c r="D55" s="381" t="s">
        <v>314</v>
      </c>
      <c r="E55" s="384" t="s">
        <v>108</v>
      </c>
      <c r="F55" s="387" t="s">
        <v>315</v>
      </c>
      <c r="G55" s="387"/>
      <c r="H55" s="276"/>
      <c r="I55"/>
    </row>
    <row r="56" spans="1:9" ht="22.9" customHeight="1">
      <c r="A56" s="415"/>
      <c r="B56" s="388"/>
      <c r="C56" s="383"/>
      <c r="D56" s="381"/>
      <c r="E56" s="384"/>
      <c r="F56" s="387"/>
      <c r="G56" s="387"/>
      <c r="H56" s="276"/>
      <c r="I56"/>
    </row>
    <row r="57" spans="1:9" ht="43.9" customHeight="1">
      <c r="A57" s="415"/>
      <c r="B57" s="340" t="s">
        <v>316</v>
      </c>
      <c r="C57" s="383"/>
      <c r="D57" s="339" t="s">
        <v>314</v>
      </c>
      <c r="E57" s="341" t="s">
        <v>109</v>
      </c>
      <c r="F57" s="387" t="s">
        <v>317</v>
      </c>
      <c r="G57" s="387"/>
      <c r="H57" s="276"/>
      <c r="I57"/>
    </row>
    <row r="58" spans="1:9" ht="19.899999999999999" customHeight="1">
      <c r="A58" s="415"/>
      <c r="B58" s="388" t="s">
        <v>318</v>
      </c>
      <c r="C58" s="383"/>
      <c r="D58" s="381" t="s">
        <v>314</v>
      </c>
      <c r="E58" s="384" t="s">
        <v>110</v>
      </c>
      <c r="F58" s="387" t="s">
        <v>319</v>
      </c>
      <c r="G58" s="387"/>
      <c r="H58" s="276"/>
      <c r="I58"/>
    </row>
    <row r="59" spans="1:9" ht="19.899999999999999" customHeight="1">
      <c r="A59" s="415"/>
      <c r="B59" s="388"/>
      <c r="C59" s="383"/>
      <c r="D59" s="381"/>
      <c r="E59" s="384"/>
      <c r="F59" s="387"/>
      <c r="G59" s="387"/>
      <c r="H59" s="276"/>
      <c r="I59"/>
    </row>
  </sheetData>
  <sheetProtection selectLockedCells="1" selectUnlockedCells="1"/>
  <mergeCells count="124">
    <mergeCell ref="G20:G21"/>
    <mergeCell ref="G22:G23"/>
    <mergeCell ref="G24:G25"/>
    <mergeCell ref="G34:G35"/>
    <mergeCell ref="G36:G37"/>
    <mergeCell ref="G38:G39"/>
    <mergeCell ref="B55:B56"/>
    <mergeCell ref="D55:D56"/>
    <mergeCell ref="E55:E56"/>
    <mergeCell ref="F55:G56"/>
    <mergeCell ref="G40:G41"/>
    <mergeCell ref="B42:B43"/>
    <mergeCell ref="D42:D43"/>
    <mergeCell ref="E42:E43"/>
    <mergeCell ref="F42:F43"/>
    <mergeCell ref="G42:G43"/>
    <mergeCell ref="B38:B39"/>
    <mergeCell ref="D38:D39"/>
    <mergeCell ref="E38:E39"/>
    <mergeCell ref="F38:F39"/>
    <mergeCell ref="B40:B41"/>
    <mergeCell ref="E40:E41"/>
    <mergeCell ref="F40:F41"/>
    <mergeCell ref="B44:B45"/>
    <mergeCell ref="F57:G57"/>
    <mergeCell ref="B58:B59"/>
    <mergeCell ref="D58:D59"/>
    <mergeCell ref="E58:E59"/>
    <mergeCell ref="F58:G59"/>
    <mergeCell ref="G46:G47"/>
    <mergeCell ref="B52:B53"/>
    <mergeCell ref="D52:D53"/>
    <mergeCell ref="E52:E53"/>
    <mergeCell ref="F52:F53"/>
    <mergeCell ref="G52:G53"/>
    <mergeCell ref="F54:G54"/>
    <mergeCell ref="B48:B49"/>
    <mergeCell ref="D48:D49"/>
    <mergeCell ref="E48:E49"/>
    <mergeCell ref="F48:F49"/>
    <mergeCell ref="G48:G49"/>
    <mergeCell ref="B50:B51"/>
    <mergeCell ref="D50:D51"/>
    <mergeCell ref="E50:E51"/>
    <mergeCell ref="F50:F51"/>
    <mergeCell ref="G50:G51"/>
    <mergeCell ref="C40:C59"/>
    <mergeCell ref="D40:D41"/>
    <mergeCell ref="D44:D45"/>
    <mergeCell ref="E44:E45"/>
    <mergeCell ref="F44:F45"/>
    <mergeCell ref="G44:G45"/>
    <mergeCell ref="B46:B47"/>
    <mergeCell ref="D46:D47"/>
    <mergeCell ref="E46:E47"/>
    <mergeCell ref="F46:F47"/>
    <mergeCell ref="G30:G31"/>
    <mergeCell ref="B32:B33"/>
    <mergeCell ref="D32:D33"/>
    <mergeCell ref="E32:E33"/>
    <mergeCell ref="F32:F33"/>
    <mergeCell ref="G32:G33"/>
    <mergeCell ref="G26:G27"/>
    <mergeCell ref="B28:B29"/>
    <mergeCell ref="D28:D29"/>
    <mergeCell ref="E28:E29"/>
    <mergeCell ref="F28:F29"/>
    <mergeCell ref="G28:G29"/>
    <mergeCell ref="D30:D31"/>
    <mergeCell ref="E30:E31"/>
    <mergeCell ref="F30:F31"/>
    <mergeCell ref="B24:B25"/>
    <mergeCell ref="D24:D25"/>
    <mergeCell ref="E24:E25"/>
    <mergeCell ref="F24:F25"/>
    <mergeCell ref="B26:B27"/>
    <mergeCell ref="C26:C39"/>
    <mergeCell ref="D26:D27"/>
    <mergeCell ref="E26:E27"/>
    <mergeCell ref="F26:F27"/>
    <mergeCell ref="B30:B31"/>
    <mergeCell ref="B34:B35"/>
    <mergeCell ref="D34:D35"/>
    <mergeCell ref="E34:E35"/>
    <mergeCell ref="F34:F35"/>
    <mergeCell ref="B36:B37"/>
    <mergeCell ref="D36:D37"/>
    <mergeCell ref="E36:E37"/>
    <mergeCell ref="F36:F37"/>
    <mergeCell ref="D20:D21"/>
    <mergeCell ref="E20:E21"/>
    <mergeCell ref="F20:F21"/>
    <mergeCell ref="B22:B23"/>
    <mergeCell ref="D22:D23"/>
    <mergeCell ref="E22:E23"/>
    <mergeCell ref="F22:F23"/>
    <mergeCell ref="B16:B17"/>
    <mergeCell ref="D16:D17"/>
    <mergeCell ref="E16:E17"/>
    <mergeCell ref="F16:F17"/>
    <mergeCell ref="B1:G1"/>
    <mergeCell ref="B2:G2"/>
    <mergeCell ref="B3:G3"/>
    <mergeCell ref="B5:G5"/>
    <mergeCell ref="B7:G7"/>
    <mergeCell ref="B9:G9"/>
    <mergeCell ref="B12:B13"/>
    <mergeCell ref="C12:C25"/>
    <mergeCell ref="D12:D13"/>
    <mergeCell ref="E12:E13"/>
    <mergeCell ref="F12:F13"/>
    <mergeCell ref="G16:G17"/>
    <mergeCell ref="B18:B19"/>
    <mergeCell ref="D18:D19"/>
    <mergeCell ref="E18:E19"/>
    <mergeCell ref="F18:F19"/>
    <mergeCell ref="G18:G19"/>
    <mergeCell ref="G12:G13"/>
    <mergeCell ref="B14:B15"/>
    <mergeCell ref="D14:D15"/>
    <mergeCell ref="E14:E15"/>
    <mergeCell ref="F14:F15"/>
    <mergeCell ref="G14:G15"/>
    <mergeCell ref="B20:B21"/>
  </mergeCells>
  <phoneticPr fontId="84" type="noConversion"/>
  <printOptions horizontalCentered="1"/>
  <pageMargins left="0.19685039370078741" right="0.19685039370078741" top="0.19685039370078741" bottom="0.19685039370078741"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2AD18-0003-432B-8309-A3928C875B73}">
  <sheetPr>
    <pageSetUpPr fitToPage="1"/>
  </sheetPr>
  <dimension ref="A1:WWH579"/>
  <sheetViews>
    <sheetView zoomScale="40" zoomScaleNormal="40" zoomScaleSheetLayoutView="40" zoomScalePageLayoutView="50" workbookViewId="0"/>
  </sheetViews>
  <sheetFormatPr defaultColWidth="0" defaultRowHeight="16.5" customHeight="1" zeroHeight="1"/>
  <cols>
    <col min="1" max="1" width="3.125" style="279" customWidth="1"/>
    <col min="2" max="2" width="4.625" style="279" customWidth="1"/>
    <col min="3" max="3" width="12.375" style="279" customWidth="1"/>
    <col min="4" max="4" width="38.625" style="279" bestFit="1" customWidth="1"/>
    <col min="5" max="5" width="28.125" style="279" customWidth="1"/>
    <col min="6" max="8" width="14.75" style="279" customWidth="1"/>
    <col min="9" max="10" width="12.625" style="279" customWidth="1"/>
    <col min="11" max="11" width="15.375" style="279" customWidth="1"/>
    <col min="12" max="12" width="6.125" style="279" customWidth="1"/>
    <col min="13" max="17" width="12.625" style="279" customWidth="1"/>
    <col min="18" max="18" width="21.875" style="279" bestFit="1" customWidth="1"/>
    <col min="19" max="24" width="12.625" style="279" customWidth="1"/>
    <col min="25" max="25" width="3.125" style="279" customWidth="1"/>
    <col min="26" max="30" width="10.625" style="279" customWidth="1"/>
    <col min="31" max="53" width="9" style="279" customWidth="1"/>
    <col min="54" max="264" width="0" style="279" hidden="1"/>
    <col min="265" max="265" width="9" style="279" hidden="1"/>
    <col min="266" max="280" width="0" style="279" hidden="1"/>
    <col min="281" max="511" width="9" style="279" hidden="1"/>
    <col min="512" max="520" width="0" style="279" hidden="1"/>
    <col min="521" max="521" width="9" style="279" hidden="1"/>
    <col min="522" max="536" width="0" style="279" hidden="1"/>
    <col min="537" max="767" width="9" style="279" hidden="1"/>
    <col min="768" max="776" width="0" style="279" hidden="1"/>
    <col min="777" max="777" width="9" style="279" hidden="1"/>
    <col min="778" max="792" width="0" style="279" hidden="1"/>
    <col min="793" max="1023" width="9" style="279" hidden="1"/>
    <col min="1024" max="1032" width="0" style="279" hidden="1"/>
    <col min="1033" max="1033" width="9" style="279" hidden="1"/>
    <col min="1034" max="1048" width="0" style="279" hidden="1"/>
    <col min="1049" max="1279" width="9" style="279" hidden="1"/>
    <col min="1280" max="1288" width="0" style="279" hidden="1"/>
    <col min="1289" max="1289" width="9" style="279" hidden="1"/>
    <col min="1290" max="1304" width="0" style="279" hidden="1"/>
    <col min="1305" max="1535" width="9" style="279" hidden="1"/>
    <col min="1536" max="1544" width="0" style="279" hidden="1"/>
    <col min="1545" max="1545" width="9" style="279" hidden="1"/>
    <col min="1546" max="1560" width="0" style="279" hidden="1"/>
    <col min="1561" max="1791" width="9" style="279" hidden="1"/>
    <col min="1792" max="1800" width="0" style="279" hidden="1"/>
    <col min="1801" max="1801" width="9" style="279" hidden="1"/>
    <col min="1802" max="1816" width="0" style="279" hidden="1"/>
    <col min="1817" max="2047" width="9" style="279" hidden="1"/>
    <col min="2048" max="2056" width="0" style="279" hidden="1"/>
    <col min="2057" max="2057" width="9" style="279" hidden="1"/>
    <col min="2058" max="2072" width="0" style="279" hidden="1"/>
    <col min="2073" max="2303" width="9" style="279" hidden="1"/>
    <col min="2304" max="2312" width="0" style="279" hidden="1"/>
    <col min="2313" max="2313" width="9" style="279" hidden="1"/>
    <col min="2314" max="2328" width="0" style="279" hidden="1"/>
    <col min="2329" max="2559" width="9" style="279" hidden="1"/>
    <col min="2560" max="2568" width="0" style="279" hidden="1"/>
    <col min="2569" max="2569" width="9" style="279" hidden="1"/>
    <col min="2570" max="2584" width="0" style="279" hidden="1"/>
    <col min="2585" max="2815" width="9" style="279" hidden="1"/>
    <col min="2816" max="2824" width="0" style="279" hidden="1"/>
    <col min="2825" max="2825" width="9" style="279" hidden="1"/>
    <col min="2826" max="2840" width="0" style="279" hidden="1"/>
    <col min="2841" max="3071" width="9" style="279" hidden="1"/>
    <col min="3072" max="3080" width="0" style="279" hidden="1"/>
    <col min="3081" max="3081" width="9" style="279" hidden="1"/>
    <col min="3082" max="3096" width="0" style="279" hidden="1"/>
    <col min="3097" max="3327" width="9" style="279" hidden="1"/>
    <col min="3328" max="3336" width="0" style="279" hidden="1"/>
    <col min="3337" max="3337" width="9" style="279" hidden="1"/>
    <col min="3338" max="3352" width="0" style="279" hidden="1"/>
    <col min="3353" max="3583" width="9" style="279" hidden="1"/>
    <col min="3584" max="3592" width="0" style="279" hidden="1"/>
    <col min="3593" max="3593" width="9" style="279" hidden="1"/>
    <col min="3594" max="3608" width="0" style="279" hidden="1"/>
    <col min="3609" max="3839" width="9" style="279" hidden="1"/>
    <col min="3840" max="3848" width="0" style="279" hidden="1"/>
    <col min="3849" max="3849" width="9" style="279" hidden="1"/>
    <col min="3850" max="3864" width="0" style="279" hidden="1"/>
    <col min="3865" max="4095" width="9" style="279" hidden="1"/>
    <col min="4096" max="4104" width="0" style="279" hidden="1"/>
    <col min="4105" max="4105" width="9" style="279" hidden="1"/>
    <col min="4106" max="4120" width="0" style="279" hidden="1"/>
    <col min="4121" max="4351" width="9" style="279" hidden="1"/>
    <col min="4352" max="4360" width="0" style="279" hidden="1"/>
    <col min="4361" max="4361" width="9" style="279" hidden="1"/>
    <col min="4362" max="4376" width="0" style="279" hidden="1"/>
    <col min="4377" max="4607" width="9" style="279" hidden="1"/>
    <col min="4608" max="4616" width="0" style="279" hidden="1"/>
    <col min="4617" max="4617" width="9" style="279" hidden="1"/>
    <col min="4618" max="4632" width="0" style="279" hidden="1"/>
    <col min="4633" max="4863" width="9" style="279" hidden="1"/>
    <col min="4864" max="4872" width="0" style="279" hidden="1"/>
    <col min="4873" max="4873" width="9" style="279" hidden="1"/>
    <col min="4874" max="4888" width="0" style="279" hidden="1"/>
    <col min="4889" max="5119" width="9" style="279" hidden="1"/>
    <col min="5120" max="5128" width="0" style="279" hidden="1"/>
    <col min="5129" max="5129" width="9" style="279" hidden="1"/>
    <col min="5130" max="5144" width="0" style="279" hidden="1"/>
    <col min="5145" max="5375" width="9" style="279" hidden="1"/>
    <col min="5376" max="5384" width="0" style="279" hidden="1"/>
    <col min="5385" max="5385" width="9" style="279" hidden="1"/>
    <col min="5386" max="5400" width="0" style="279" hidden="1"/>
    <col min="5401" max="5631" width="9" style="279" hidden="1"/>
    <col min="5632" max="5640" width="0" style="279" hidden="1"/>
    <col min="5641" max="5641" width="9" style="279" hidden="1"/>
    <col min="5642" max="5656" width="0" style="279" hidden="1"/>
    <col min="5657" max="5887" width="9" style="279" hidden="1"/>
    <col min="5888" max="5896" width="0" style="279" hidden="1"/>
    <col min="5897" max="5897" width="9" style="279" hidden="1"/>
    <col min="5898" max="5912" width="0" style="279" hidden="1"/>
    <col min="5913" max="6143" width="9" style="279" hidden="1"/>
    <col min="6144" max="6152" width="0" style="279" hidden="1"/>
    <col min="6153" max="6153" width="9" style="279" hidden="1"/>
    <col min="6154" max="6168" width="0" style="279" hidden="1"/>
    <col min="6169" max="6399" width="9" style="279" hidden="1"/>
    <col min="6400" max="6408" width="0" style="279" hidden="1"/>
    <col min="6409" max="6409" width="9" style="279" hidden="1"/>
    <col min="6410" max="6424" width="0" style="279" hidden="1"/>
    <col min="6425" max="6655" width="9" style="279" hidden="1"/>
    <col min="6656" max="6664" width="0" style="279" hidden="1"/>
    <col min="6665" max="6665" width="9" style="279" hidden="1"/>
    <col min="6666" max="6680" width="0" style="279" hidden="1"/>
    <col min="6681" max="6911" width="9" style="279" hidden="1"/>
    <col min="6912" max="6920" width="0" style="279" hidden="1"/>
    <col min="6921" max="6921" width="9" style="279" hidden="1"/>
    <col min="6922" max="6936" width="0" style="279" hidden="1"/>
    <col min="6937" max="7167" width="9" style="279" hidden="1"/>
    <col min="7168" max="7176" width="0" style="279" hidden="1"/>
    <col min="7177" max="7177" width="9" style="279" hidden="1"/>
    <col min="7178" max="7192" width="0" style="279" hidden="1"/>
    <col min="7193" max="7423" width="9" style="279" hidden="1"/>
    <col min="7424" max="7432" width="0" style="279" hidden="1"/>
    <col min="7433" max="7433" width="9" style="279" hidden="1"/>
    <col min="7434" max="7448" width="0" style="279" hidden="1"/>
    <col min="7449" max="7679" width="9" style="279" hidden="1"/>
    <col min="7680" max="7688" width="0" style="279" hidden="1"/>
    <col min="7689" max="7689" width="9" style="279" hidden="1"/>
    <col min="7690" max="7704" width="0" style="279" hidden="1"/>
    <col min="7705" max="7935" width="9" style="279" hidden="1"/>
    <col min="7936" max="7944" width="0" style="279" hidden="1"/>
    <col min="7945" max="7945" width="9" style="279" hidden="1"/>
    <col min="7946" max="7960" width="0" style="279" hidden="1"/>
    <col min="7961" max="8191" width="9" style="279" hidden="1"/>
    <col min="8192" max="8200" width="0" style="279" hidden="1"/>
    <col min="8201" max="8201" width="9" style="279" hidden="1"/>
    <col min="8202" max="8216" width="0" style="279" hidden="1"/>
    <col min="8217" max="8447" width="9" style="279" hidden="1"/>
    <col min="8448" max="8456" width="0" style="279" hidden="1"/>
    <col min="8457" max="8457" width="9" style="279" hidden="1"/>
    <col min="8458" max="8472" width="0" style="279" hidden="1"/>
    <col min="8473" max="8703" width="9" style="279" hidden="1"/>
    <col min="8704" max="8712" width="0" style="279" hidden="1"/>
    <col min="8713" max="8713" width="9" style="279" hidden="1"/>
    <col min="8714" max="8728" width="0" style="279" hidden="1"/>
    <col min="8729" max="8959" width="9" style="279" hidden="1"/>
    <col min="8960" max="8968" width="0" style="279" hidden="1"/>
    <col min="8969" max="8969" width="9" style="279" hidden="1"/>
    <col min="8970" max="8984" width="0" style="279" hidden="1"/>
    <col min="8985" max="9215" width="9" style="279" hidden="1"/>
    <col min="9216" max="9224" width="0" style="279" hidden="1"/>
    <col min="9225" max="9225" width="9" style="279" hidden="1"/>
    <col min="9226" max="9240" width="0" style="279" hidden="1"/>
    <col min="9241" max="9471" width="9" style="279" hidden="1"/>
    <col min="9472" max="9480" width="0" style="279" hidden="1"/>
    <col min="9481" max="9481" width="9" style="279" hidden="1"/>
    <col min="9482" max="9496" width="0" style="279" hidden="1"/>
    <col min="9497" max="9727" width="9" style="279" hidden="1"/>
    <col min="9728" max="9736" width="0" style="279" hidden="1"/>
    <col min="9737" max="9737" width="9" style="279" hidden="1"/>
    <col min="9738" max="9752" width="0" style="279" hidden="1"/>
    <col min="9753" max="9983" width="9" style="279" hidden="1"/>
    <col min="9984" max="9992" width="0" style="279" hidden="1"/>
    <col min="9993" max="9993" width="9" style="279" hidden="1"/>
    <col min="9994" max="10008" width="0" style="279" hidden="1"/>
    <col min="10009" max="10239" width="9" style="279" hidden="1"/>
    <col min="10240" max="10248" width="0" style="279" hidden="1"/>
    <col min="10249" max="10249" width="9" style="279" hidden="1"/>
    <col min="10250" max="10264" width="0" style="279" hidden="1"/>
    <col min="10265" max="10495" width="9" style="279" hidden="1"/>
    <col min="10496" max="10504" width="0" style="279" hidden="1"/>
    <col min="10505" max="10505" width="9" style="279" hidden="1"/>
    <col min="10506" max="10520" width="0" style="279" hidden="1"/>
    <col min="10521" max="10751" width="9" style="279" hidden="1"/>
    <col min="10752" max="10760" width="0" style="279" hidden="1"/>
    <col min="10761" max="10761" width="9" style="279" hidden="1"/>
    <col min="10762" max="10776" width="0" style="279" hidden="1"/>
    <col min="10777" max="11007" width="9" style="279" hidden="1"/>
    <col min="11008" max="11016" width="0" style="279" hidden="1"/>
    <col min="11017" max="11017" width="9" style="279" hidden="1"/>
    <col min="11018" max="11032" width="0" style="279" hidden="1"/>
    <col min="11033" max="11263" width="9" style="279" hidden="1"/>
    <col min="11264" max="11272" width="0" style="279" hidden="1"/>
    <col min="11273" max="11273" width="9" style="279" hidden="1"/>
    <col min="11274" max="11288" width="0" style="279" hidden="1"/>
    <col min="11289" max="11519" width="9" style="279" hidden="1"/>
    <col min="11520" max="11528" width="0" style="279" hidden="1"/>
    <col min="11529" max="11529" width="9" style="279" hidden="1"/>
    <col min="11530" max="11544" width="0" style="279" hidden="1"/>
    <col min="11545" max="11775" width="9" style="279" hidden="1"/>
    <col min="11776" max="11784" width="0" style="279" hidden="1"/>
    <col min="11785" max="11785" width="9" style="279" hidden="1"/>
    <col min="11786" max="11800" width="0" style="279" hidden="1"/>
    <col min="11801" max="12031" width="9" style="279" hidden="1"/>
    <col min="12032" max="12040" width="0" style="279" hidden="1"/>
    <col min="12041" max="12041" width="9" style="279" hidden="1"/>
    <col min="12042" max="12056" width="0" style="279" hidden="1"/>
    <col min="12057" max="12287" width="9" style="279" hidden="1"/>
    <col min="12288" max="12296" width="0" style="279" hidden="1"/>
    <col min="12297" max="12297" width="9" style="279" hidden="1"/>
    <col min="12298" max="12312" width="0" style="279" hidden="1"/>
    <col min="12313" max="12543" width="9" style="279" hidden="1"/>
    <col min="12544" max="12552" width="0" style="279" hidden="1"/>
    <col min="12553" max="12553" width="9" style="279" hidden="1"/>
    <col min="12554" max="12568" width="0" style="279" hidden="1"/>
    <col min="12569" max="12799" width="9" style="279" hidden="1"/>
    <col min="12800" max="12808" width="0" style="279" hidden="1"/>
    <col min="12809" max="12809" width="9" style="279" hidden="1"/>
    <col min="12810" max="12824" width="0" style="279" hidden="1"/>
    <col min="12825" max="13055" width="9" style="279" hidden="1"/>
    <col min="13056" max="13064" width="0" style="279" hidden="1"/>
    <col min="13065" max="13065" width="9" style="279" hidden="1"/>
    <col min="13066" max="13080" width="0" style="279" hidden="1"/>
    <col min="13081" max="13311" width="9" style="279" hidden="1"/>
    <col min="13312" max="13320" width="0" style="279" hidden="1"/>
    <col min="13321" max="13321" width="9" style="279" hidden="1"/>
    <col min="13322" max="13336" width="0" style="279" hidden="1"/>
    <col min="13337" max="13567" width="9" style="279" hidden="1"/>
    <col min="13568" max="13576" width="0" style="279" hidden="1"/>
    <col min="13577" max="13577" width="9" style="279" hidden="1"/>
    <col min="13578" max="13592" width="0" style="279" hidden="1"/>
    <col min="13593" max="13823" width="9" style="279" hidden="1"/>
    <col min="13824" max="13832" width="0" style="279" hidden="1"/>
    <col min="13833" max="13833" width="9" style="279" hidden="1"/>
    <col min="13834" max="13848" width="0" style="279" hidden="1"/>
    <col min="13849" max="14079" width="9" style="279" hidden="1"/>
    <col min="14080" max="14088" width="0" style="279" hidden="1"/>
    <col min="14089" max="14089" width="9" style="279" hidden="1"/>
    <col min="14090" max="14104" width="0" style="279" hidden="1"/>
    <col min="14105" max="14335" width="9" style="279" hidden="1"/>
    <col min="14336" max="14344" width="0" style="279" hidden="1"/>
    <col min="14345" max="14345" width="9" style="279" hidden="1"/>
    <col min="14346" max="14360" width="0" style="279" hidden="1"/>
    <col min="14361" max="14591" width="9" style="279" hidden="1"/>
    <col min="14592" max="14600" width="0" style="279" hidden="1"/>
    <col min="14601" max="14601" width="9" style="279" hidden="1"/>
    <col min="14602" max="14616" width="0" style="279" hidden="1"/>
    <col min="14617" max="14847" width="9" style="279" hidden="1"/>
    <col min="14848" max="14856" width="0" style="279" hidden="1"/>
    <col min="14857" max="14857" width="9" style="279" hidden="1"/>
    <col min="14858" max="14872" width="0" style="279" hidden="1"/>
    <col min="14873" max="15103" width="9" style="279" hidden="1"/>
    <col min="15104" max="15112" width="0" style="279" hidden="1"/>
    <col min="15113" max="15113" width="9" style="279" hidden="1"/>
    <col min="15114" max="15128" width="0" style="279" hidden="1"/>
    <col min="15129" max="15359" width="9" style="279" hidden="1"/>
    <col min="15360" max="15368" width="0" style="279" hidden="1"/>
    <col min="15369" max="15369" width="9" style="279" hidden="1"/>
    <col min="15370" max="15384" width="0" style="279" hidden="1"/>
    <col min="15385" max="15615" width="9" style="279" hidden="1"/>
    <col min="15616" max="15624" width="0" style="279" hidden="1"/>
    <col min="15625" max="15625" width="9" style="279" hidden="1"/>
    <col min="15626" max="15640" width="0" style="279" hidden="1"/>
    <col min="15641" max="15871" width="9" style="279" hidden="1"/>
    <col min="15872" max="15880" width="0" style="279" hidden="1"/>
    <col min="15881" max="15881" width="9" style="279" hidden="1"/>
    <col min="15882" max="15896" width="0" style="279" hidden="1"/>
    <col min="15897" max="16127" width="9" style="279" hidden="1"/>
    <col min="16128" max="16136" width="0" style="279" hidden="1"/>
    <col min="16137" max="16137" width="9" style="279" hidden="1"/>
    <col min="16138" max="16154" width="0" style="279" hidden="1"/>
    <col min="16155" max="16384" width="9" style="279" hidden="1"/>
  </cols>
  <sheetData>
    <row r="1" spans="1:25" ht="20.100000000000001" customHeight="1">
      <c r="A1" s="245"/>
      <c r="B1" s="246"/>
      <c r="C1" s="246"/>
      <c r="D1" s="246"/>
      <c r="E1" s="246"/>
      <c r="F1" s="246"/>
      <c r="G1" s="246"/>
      <c r="H1" s="246"/>
      <c r="I1" s="246"/>
      <c r="J1" s="246"/>
      <c r="K1" s="246"/>
      <c r="L1" s="246"/>
      <c r="M1" s="246"/>
      <c r="N1" s="246"/>
      <c r="O1" s="246"/>
      <c r="P1" s="246"/>
      <c r="Q1" s="246"/>
      <c r="R1" s="246"/>
      <c r="S1" s="246"/>
      <c r="T1" s="246"/>
      <c r="U1" s="246"/>
      <c r="V1" s="246"/>
      <c r="W1" s="246"/>
      <c r="X1" s="246"/>
      <c r="Y1" s="247"/>
    </row>
    <row r="2" spans="1:25" s="280" customFormat="1" ht="45" customHeight="1">
      <c r="A2" s="248"/>
      <c r="B2" s="390" t="s">
        <v>296</v>
      </c>
      <c r="C2" s="390"/>
      <c r="D2" s="390"/>
      <c r="E2" s="390"/>
      <c r="F2" s="390"/>
      <c r="G2" s="390"/>
      <c r="H2" s="390"/>
      <c r="I2" s="390"/>
      <c r="J2" s="390"/>
      <c r="K2" s="390"/>
      <c r="L2" s="390"/>
      <c r="M2" s="390"/>
      <c r="N2" s="390"/>
      <c r="O2" s="390"/>
      <c r="P2" s="390"/>
      <c r="Q2" s="390"/>
      <c r="R2" s="390"/>
      <c r="S2" s="390"/>
      <c r="T2" s="390"/>
      <c r="U2" s="390"/>
      <c r="V2" s="390"/>
      <c r="W2" s="390"/>
      <c r="X2" s="390"/>
      <c r="Y2" s="249"/>
    </row>
    <row r="3" spans="1:25" s="280" customFormat="1" ht="45" customHeight="1">
      <c r="A3" s="248"/>
      <c r="B3" s="391" t="s">
        <v>335</v>
      </c>
      <c r="C3" s="391"/>
      <c r="D3" s="391"/>
      <c r="E3" s="391"/>
      <c r="F3" s="391"/>
      <c r="G3" s="391"/>
      <c r="H3" s="391"/>
      <c r="I3" s="391"/>
      <c r="J3" s="391"/>
      <c r="K3" s="391"/>
      <c r="L3" s="391"/>
      <c r="M3" s="391"/>
      <c r="N3" s="391"/>
      <c r="O3" s="391"/>
      <c r="P3" s="391"/>
      <c r="Q3" s="391"/>
      <c r="R3" s="391"/>
      <c r="S3" s="391"/>
      <c r="T3" s="391"/>
      <c r="U3" s="391"/>
      <c r="V3" s="391"/>
      <c r="W3" s="391"/>
      <c r="X3" s="391"/>
      <c r="Y3" s="249"/>
    </row>
    <row r="4" spans="1:25" s="280" customFormat="1" ht="45" customHeight="1">
      <c r="A4" s="248"/>
      <c r="B4" s="390" t="s">
        <v>111</v>
      </c>
      <c r="C4" s="390"/>
      <c r="D4" s="390"/>
      <c r="E4" s="390"/>
      <c r="F4" s="390"/>
      <c r="G4" s="390"/>
      <c r="H4" s="390"/>
      <c r="I4" s="390"/>
      <c r="J4" s="390"/>
      <c r="K4" s="390"/>
      <c r="L4" s="390"/>
      <c r="M4" s="390"/>
      <c r="N4" s="390"/>
      <c r="O4" s="390"/>
      <c r="P4" s="390"/>
      <c r="Q4" s="390"/>
      <c r="R4" s="390"/>
      <c r="S4" s="390"/>
      <c r="T4" s="390"/>
      <c r="U4" s="390"/>
      <c r="V4" s="390"/>
      <c r="W4" s="390"/>
      <c r="X4" s="390"/>
      <c r="Y4" s="249"/>
    </row>
    <row r="5" spans="1:25" s="280" customFormat="1" ht="45" customHeight="1">
      <c r="A5" s="248"/>
      <c r="B5" s="392" t="s">
        <v>112</v>
      </c>
      <c r="C5" s="392"/>
      <c r="D5" s="392"/>
      <c r="E5" s="392"/>
      <c r="F5" s="392"/>
      <c r="G5" s="392"/>
      <c r="H5" s="392"/>
      <c r="I5" s="392"/>
      <c r="J5" s="392"/>
      <c r="K5" s="392"/>
      <c r="L5" s="392"/>
      <c r="M5" s="392"/>
      <c r="N5" s="392"/>
      <c r="O5" s="392"/>
      <c r="P5" s="392"/>
      <c r="Q5" s="392"/>
      <c r="R5" s="392"/>
      <c r="S5" s="392"/>
      <c r="T5" s="392"/>
      <c r="U5" s="392"/>
      <c r="V5" s="392"/>
      <c r="W5" s="392"/>
      <c r="X5" s="392"/>
      <c r="Y5" s="249"/>
    </row>
    <row r="6" spans="1:25" ht="25.5" customHeight="1">
      <c r="A6" s="250"/>
      <c r="B6" s="393"/>
      <c r="C6" s="393"/>
      <c r="D6" s="393"/>
      <c r="E6" s="393"/>
      <c r="F6" s="393"/>
      <c r="G6" s="393"/>
      <c r="H6" s="393"/>
      <c r="I6" s="393"/>
      <c r="J6" s="393"/>
      <c r="K6" s="393"/>
      <c r="L6" s="393"/>
      <c r="M6" s="393"/>
      <c r="N6" s="393"/>
      <c r="O6" s="393"/>
      <c r="P6" s="393"/>
      <c r="Q6" s="393"/>
      <c r="R6" s="393"/>
      <c r="S6" s="393"/>
      <c r="T6" s="393"/>
      <c r="U6" s="393"/>
      <c r="V6" s="393"/>
      <c r="W6" s="393"/>
      <c r="X6" s="393"/>
      <c r="Y6" s="251"/>
    </row>
    <row r="7" spans="1:25" s="282" customFormat="1" ht="30" customHeight="1">
      <c r="A7" s="252"/>
      <c r="B7" s="281"/>
      <c r="C7" s="281"/>
      <c r="D7" s="281"/>
      <c r="E7" s="281"/>
      <c r="F7" s="281"/>
      <c r="G7" s="281"/>
      <c r="H7" s="281"/>
      <c r="I7" s="281"/>
      <c r="J7" s="281"/>
      <c r="K7" s="281"/>
      <c r="L7" s="281"/>
      <c r="M7" s="389" t="s">
        <v>118</v>
      </c>
      <c r="N7" s="389"/>
      <c r="O7" s="389"/>
      <c r="P7" s="389" t="s">
        <v>119</v>
      </c>
      <c r="Q7" s="389"/>
      <c r="R7" s="389"/>
      <c r="S7" s="389" t="s">
        <v>120</v>
      </c>
      <c r="T7" s="389"/>
      <c r="U7" s="389"/>
      <c r="V7" s="389" t="s">
        <v>121</v>
      </c>
      <c r="W7" s="389"/>
      <c r="X7" s="389"/>
      <c r="Y7" s="253"/>
    </row>
    <row r="8" spans="1:25" s="282" customFormat="1" ht="39.950000000000003" customHeight="1">
      <c r="A8" s="252"/>
      <c r="B8" s="281"/>
      <c r="C8" s="283"/>
      <c r="D8" s="283"/>
      <c r="E8" s="283"/>
      <c r="F8" s="281"/>
      <c r="G8" s="281"/>
      <c r="H8" s="281"/>
      <c r="I8" s="281"/>
      <c r="J8" s="281"/>
      <c r="K8" s="281"/>
      <c r="L8" s="281"/>
      <c r="M8" s="394"/>
      <c r="N8" s="394"/>
      <c r="O8" s="394"/>
      <c r="P8" s="394"/>
      <c r="Q8" s="394"/>
      <c r="R8" s="394"/>
      <c r="S8" s="394"/>
      <c r="T8" s="394"/>
      <c r="U8" s="394"/>
      <c r="V8" s="394"/>
      <c r="W8" s="394"/>
      <c r="X8" s="394"/>
      <c r="Y8" s="253"/>
    </row>
    <row r="9" spans="1:25" s="282" customFormat="1" ht="30" customHeight="1">
      <c r="A9" s="252"/>
      <c r="B9" s="281"/>
      <c r="C9" s="283"/>
      <c r="D9" s="283"/>
      <c r="E9" s="283"/>
      <c r="F9" s="281"/>
      <c r="G9" s="281"/>
      <c r="H9" s="281"/>
      <c r="I9" s="281"/>
      <c r="J9" s="281"/>
      <c r="K9" s="281"/>
      <c r="L9" s="281"/>
      <c r="M9" s="284"/>
      <c r="N9" s="284"/>
      <c r="O9" s="284"/>
      <c r="P9" s="284"/>
      <c r="Q9" s="284"/>
      <c r="R9" s="284"/>
      <c r="S9" s="284"/>
      <c r="T9" s="284"/>
      <c r="U9" s="284"/>
      <c r="V9" s="284"/>
      <c r="W9" s="284"/>
      <c r="X9" s="284"/>
      <c r="Y9" s="253"/>
    </row>
    <row r="10" spans="1:25" s="282" customFormat="1" ht="30" customHeight="1">
      <c r="A10" s="252"/>
      <c r="B10" s="285" t="s">
        <v>122</v>
      </c>
      <c r="C10" s="281"/>
      <c r="D10" s="281"/>
      <c r="E10" s="281"/>
      <c r="F10" s="281"/>
      <c r="G10" s="281"/>
      <c r="H10" s="281"/>
      <c r="I10" s="281"/>
      <c r="J10" s="281"/>
      <c r="K10" s="281"/>
      <c r="L10" s="281"/>
      <c r="M10" s="281"/>
      <c r="N10" s="281"/>
      <c r="O10" s="281"/>
      <c r="P10" s="281"/>
      <c r="Q10" s="281"/>
      <c r="R10" s="281"/>
      <c r="S10" s="281"/>
      <c r="T10" s="281"/>
      <c r="U10" s="281"/>
      <c r="V10" s="281"/>
      <c r="W10" s="286"/>
      <c r="X10" s="286"/>
      <c r="Y10" s="253"/>
    </row>
    <row r="11" spans="1:25" s="282" customFormat="1" ht="39.950000000000003" customHeight="1">
      <c r="A11" s="252"/>
      <c r="B11" s="281" t="s">
        <v>123</v>
      </c>
      <c r="C11" s="281"/>
      <c r="D11" s="281"/>
      <c r="E11" s="394"/>
      <c r="F11" s="394"/>
      <c r="G11" s="394"/>
      <c r="H11" s="394"/>
      <c r="I11" s="394"/>
      <c r="J11" s="394"/>
      <c r="K11" s="394"/>
      <c r="L11" s="287"/>
      <c r="M11" s="287" t="s">
        <v>124</v>
      </c>
      <c r="N11" s="281"/>
      <c r="O11" s="287"/>
      <c r="P11" s="287"/>
      <c r="Q11" s="395"/>
      <c r="R11" s="396"/>
      <c r="S11" s="396"/>
      <c r="T11" s="397"/>
      <c r="U11" s="395"/>
      <c r="V11" s="396"/>
      <c r="W11" s="396"/>
      <c r="X11" s="397"/>
      <c r="Y11" s="253"/>
    </row>
    <row r="12" spans="1:25" s="282" customFormat="1" ht="30" customHeight="1">
      <c r="A12" s="252"/>
      <c r="B12" s="288" t="s">
        <v>125</v>
      </c>
      <c r="C12" s="281"/>
      <c r="D12" s="281"/>
      <c r="E12" s="289" t="s">
        <v>126</v>
      </c>
      <c r="F12" s="281"/>
      <c r="G12" s="290"/>
      <c r="H12" s="289" t="s">
        <v>127</v>
      </c>
      <c r="I12" s="281"/>
      <c r="J12" s="290"/>
      <c r="K12" s="291"/>
      <c r="L12" s="291"/>
      <c r="M12" s="287"/>
      <c r="N12" s="281"/>
      <c r="O12" s="287"/>
      <c r="P12" s="287"/>
      <c r="Q12" s="289" t="s">
        <v>126</v>
      </c>
      <c r="R12" s="281"/>
      <c r="S12" s="290"/>
      <c r="T12" s="292"/>
      <c r="U12" s="289" t="s">
        <v>127</v>
      </c>
      <c r="V12" s="290"/>
      <c r="W12" s="291"/>
      <c r="X12" s="291"/>
      <c r="Y12" s="253"/>
    </row>
    <row r="13" spans="1:25" s="282" customFormat="1" ht="39.950000000000003" customHeight="1">
      <c r="A13" s="252"/>
      <c r="B13" s="281" t="s">
        <v>128</v>
      </c>
      <c r="C13" s="281"/>
      <c r="D13" s="281"/>
      <c r="E13" s="394"/>
      <c r="F13" s="394"/>
      <c r="G13" s="394"/>
      <c r="H13" s="394"/>
      <c r="I13" s="394"/>
      <c r="J13" s="394"/>
      <c r="K13" s="394"/>
      <c r="L13" s="287"/>
      <c r="M13" s="287" t="s">
        <v>129</v>
      </c>
      <c r="N13" s="281"/>
      <c r="O13" s="287"/>
      <c r="P13" s="287"/>
      <c r="Q13" s="394"/>
      <c r="R13" s="394"/>
      <c r="S13" s="394"/>
      <c r="T13" s="394"/>
      <c r="U13" s="394"/>
      <c r="V13" s="394"/>
      <c r="W13" s="394"/>
      <c r="X13" s="394"/>
      <c r="Y13" s="253"/>
    </row>
    <row r="14" spans="1:25" s="282" customFormat="1" ht="30" customHeight="1">
      <c r="A14" s="252"/>
      <c r="B14" s="293"/>
      <c r="C14" s="293"/>
      <c r="D14" s="293"/>
      <c r="E14" s="293"/>
      <c r="F14" s="293"/>
      <c r="G14" s="293"/>
      <c r="H14" s="294"/>
      <c r="I14" s="293"/>
      <c r="J14" s="293"/>
      <c r="K14" s="278"/>
      <c r="L14" s="293"/>
      <c r="M14" s="293"/>
      <c r="N14" s="278"/>
      <c r="O14" s="293"/>
      <c r="P14" s="293"/>
      <c r="Q14" s="278"/>
      <c r="R14" s="293"/>
      <c r="S14" s="293"/>
      <c r="T14" s="293"/>
      <c r="U14" s="295"/>
      <c r="V14" s="281"/>
      <c r="W14" s="281"/>
      <c r="X14" s="295"/>
      <c r="Y14" s="253"/>
    </row>
    <row r="15" spans="1:25" s="282" customFormat="1" ht="30" customHeight="1">
      <c r="A15" s="252"/>
      <c r="B15" s="281" t="s">
        <v>130</v>
      </c>
      <c r="C15" s="281"/>
      <c r="D15" s="281"/>
      <c r="E15" s="394"/>
      <c r="F15" s="394"/>
      <c r="G15" s="394"/>
      <c r="H15" s="394"/>
      <c r="I15" s="287" t="s">
        <v>131</v>
      </c>
      <c r="J15" s="287"/>
      <c r="K15" s="287"/>
      <c r="L15" s="287"/>
      <c r="M15" s="287" t="s">
        <v>130</v>
      </c>
      <c r="N15" s="281"/>
      <c r="O15" s="287"/>
      <c r="P15" s="287"/>
      <c r="Q15" s="394"/>
      <c r="R15" s="394"/>
      <c r="S15" s="394"/>
      <c r="T15" s="394"/>
      <c r="U15" s="287" t="s">
        <v>131</v>
      </c>
      <c r="V15" s="287"/>
      <c r="W15" s="287"/>
      <c r="X15" s="287"/>
      <c r="Y15" s="253"/>
    </row>
    <row r="16" spans="1:25" s="282" customFormat="1" ht="30" customHeight="1">
      <c r="A16" s="252"/>
      <c r="B16" s="281"/>
      <c r="C16" s="281"/>
      <c r="D16" s="281"/>
      <c r="E16" s="281"/>
      <c r="F16" s="295"/>
      <c r="G16" s="295"/>
      <c r="H16" s="295"/>
      <c r="I16" s="295"/>
      <c r="J16" s="295"/>
      <c r="K16" s="295"/>
      <c r="L16" s="287"/>
      <c r="M16" s="295"/>
      <c r="N16" s="295"/>
      <c r="O16" s="295"/>
      <c r="P16" s="295"/>
      <c r="Q16" s="295"/>
      <c r="R16" s="295"/>
      <c r="S16" s="295"/>
      <c r="T16" s="295"/>
      <c r="U16" s="295"/>
      <c r="V16" s="295"/>
      <c r="W16" s="295"/>
      <c r="X16" s="295"/>
      <c r="Y16" s="253"/>
    </row>
    <row r="17" spans="1:25" s="282" customFormat="1" ht="30" customHeight="1">
      <c r="A17" s="252"/>
      <c r="B17" s="281" t="s">
        <v>132</v>
      </c>
      <c r="C17" s="281"/>
      <c r="D17" s="281"/>
      <c r="E17" s="281"/>
      <c r="F17" s="277"/>
      <c r="G17" s="281" t="s">
        <v>133</v>
      </c>
      <c r="H17" s="277"/>
      <c r="I17" s="281" t="s">
        <v>134</v>
      </c>
      <c r="J17" s="398" t="s">
        <v>135</v>
      </c>
      <c r="K17" s="398"/>
      <c r="L17" s="398"/>
      <c r="M17" s="398"/>
      <c r="N17" s="398"/>
      <c r="O17" s="398"/>
      <c r="P17" s="296" t="s">
        <v>136</v>
      </c>
      <c r="Q17" s="244">
        <v>1</v>
      </c>
      <c r="R17" s="281" t="s">
        <v>133</v>
      </c>
      <c r="S17" s="281"/>
      <c r="T17" s="281"/>
      <c r="U17" s="281"/>
      <c r="V17" s="281"/>
      <c r="W17" s="281"/>
      <c r="X17" s="281"/>
      <c r="Y17" s="253"/>
    </row>
    <row r="18" spans="1:25" s="282" customFormat="1" ht="30" customHeight="1">
      <c r="A18" s="252"/>
      <c r="B18" s="281"/>
      <c r="C18" s="281"/>
      <c r="D18" s="281"/>
      <c r="E18" s="281"/>
      <c r="F18" s="281"/>
      <c r="G18" s="281"/>
      <c r="H18" s="281"/>
      <c r="I18" s="281"/>
      <c r="J18" s="281"/>
      <c r="K18" s="281"/>
      <c r="L18" s="281"/>
      <c r="M18" s="297"/>
      <c r="N18" s="281"/>
      <c r="O18" s="281"/>
      <c r="P18" s="281"/>
      <c r="Q18" s="281"/>
      <c r="R18" s="281"/>
      <c r="S18" s="281"/>
      <c r="T18" s="281"/>
      <c r="U18" s="281"/>
      <c r="V18" s="281"/>
      <c r="W18" s="281"/>
      <c r="X18" s="281"/>
      <c r="Y18" s="253"/>
    </row>
    <row r="19" spans="1:25" s="282" customFormat="1" ht="39.950000000000003" customHeight="1">
      <c r="A19" s="252"/>
      <c r="B19" s="298" t="s">
        <v>137</v>
      </c>
      <c r="C19" s="281"/>
      <c r="D19" s="281"/>
      <c r="E19" s="281"/>
      <c r="F19" s="198"/>
      <c r="G19" s="291"/>
      <c r="H19" s="394" t="s">
        <v>65</v>
      </c>
      <c r="I19" s="394"/>
      <c r="J19" s="394"/>
      <c r="K19" s="394"/>
      <c r="L19" s="394"/>
      <c r="M19" s="394"/>
      <c r="N19" s="394"/>
      <c r="O19" s="394"/>
      <c r="P19" s="281"/>
      <c r="Q19" s="281"/>
      <c r="R19" s="296" t="s">
        <v>138</v>
      </c>
      <c r="S19" s="394"/>
      <c r="T19" s="394"/>
      <c r="U19" s="394"/>
      <c r="V19" s="394"/>
      <c r="W19" s="394"/>
      <c r="X19" s="394"/>
      <c r="Y19" s="253"/>
    </row>
    <row r="20" spans="1:25" s="282" customFormat="1" ht="30" customHeight="1">
      <c r="A20" s="252"/>
      <c r="B20" s="293"/>
      <c r="C20" s="293"/>
      <c r="D20" s="293"/>
      <c r="E20" s="293"/>
      <c r="F20" s="293"/>
      <c r="G20" s="293"/>
      <c r="H20" s="294"/>
      <c r="I20" s="293"/>
      <c r="J20" s="293"/>
      <c r="K20" s="278"/>
      <c r="L20" s="293"/>
      <c r="M20" s="293"/>
      <c r="N20" s="278"/>
      <c r="O20" s="293"/>
      <c r="P20" s="293"/>
      <c r="Q20" s="278"/>
      <c r="R20" s="293"/>
      <c r="S20" s="293"/>
      <c r="T20" s="293"/>
      <c r="U20" s="295"/>
      <c r="V20" s="281"/>
      <c r="W20" s="281"/>
      <c r="X20" s="295"/>
      <c r="Y20" s="253"/>
    </row>
    <row r="21" spans="1:25" s="282" customFormat="1" ht="39.950000000000003" customHeight="1">
      <c r="A21" s="252"/>
      <c r="B21" s="281" t="s">
        <v>139</v>
      </c>
      <c r="C21" s="281"/>
      <c r="D21" s="281"/>
      <c r="E21" s="296"/>
      <c r="F21" s="394"/>
      <c r="G21" s="394"/>
      <c r="H21" s="394"/>
      <c r="I21" s="394"/>
      <c r="J21" s="394"/>
      <c r="K21" s="394"/>
      <c r="L21" s="291"/>
      <c r="M21" s="287" t="s">
        <v>140</v>
      </c>
      <c r="N21" s="281"/>
      <c r="O21" s="281"/>
      <c r="P21" s="281"/>
      <c r="Q21" s="281"/>
      <c r="R21" s="299"/>
      <c r="S21" s="394"/>
      <c r="T21" s="394"/>
      <c r="U21" s="394"/>
      <c r="V21" s="394"/>
      <c r="W21" s="394"/>
      <c r="X21" s="394"/>
      <c r="Y21" s="253"/>
    </row>
    <row r="22" spans="1:25" s="282" customFormat="1" ht="30" customHeight="1">
      <c r="A22" s="252"/>
      <c r="B22" s="281" t="s">
        <v>141</v>
      </c>
      <c r="C22" s="281"/>
      <c r="D22" s="281"/>
      <c r="E22" s="296"/>
      <c r="F22" s="295"/>
      <c r="G22" s="295"/>
      <c r="H22" s="295"/>
      <c r="I22" s="295"/>
      <c r="J22" s="295"/>
      <c r="K22" s="295"/>
      <c r="L22" s="281"/>
      <c r="M22" s="281"/>
      <c r="N22" s="281"/>
      <c r="O22" s="281"/>
      <c r="P22" s="281"/>
      <c r="Q22" s="281"/>
      <c r="R22" s="296"/>
      <c r="S22" s="295"/>
      <c r="T22" s="295"/>
      <c r="U22" s="295"/>
      <c r="V22" s="295"/>
      <c r="W22" s="295"/>
      <c r="X22" s="295"/>
      <c r="Y22" s="253"/>
    </row>
    <row r="23" spans="1:25" s="282" customFormat="1" ht="39.950000000000003" customHeight="1">
      <c r="A23" s="252"/>
      <c r="B23" s="281" t="s">
        <v>142</v>
      </c>
      <c r="C23" s="281"/>
      <c r="D23" s="281"/>
      <c r="E23" s="394"/>
      <c r="F23" s="394"/>
      <c r="G23" s="394"/>
      <c r="H23" s="394"/>
      <c r="I23" s="394"/>
      <c r="J23" s="394"/>
      <c r="K23" s="281"/>
      <c r="L23" s="300" t="s">
        <v>143</v>
      </c>
      <c r="M23" s="394"/>
      <c r="N23" s="394"/>
      <c r="O23" s="394"/>
      <c r="P23" s="394"/>
      <c r="Q23" s="394"/>
      <c r="R23" s="394"/>
      <c r="S23" s="281"/>
      <c r="T23" s="281"/>
      <c r="U23" s="295"/>
      <c r="V23" s="300" t="s">
        <v>144</v>
      </c>
      <c r="W23" s="394"/>
      <c r="X23" s="394"/>
      <c r="Y23" s="253"/>
    </row>
    <row r="24" spans="1:25" s="282" customFormat="1" ht="39.950000000000003" customHeight="1">
      <c r="A24" s="252"/>
      <c r="B24" s="281" t="s">
        <v>145</v>
      </c>
      <c r="C24" s="281"/>
      <c r="D24" s="281"/>
      <c r="E24" s="394"/>
      <c r="F24" s="394"/>
      <c r="G24" s="394"/>
      <c r="H24" s="394"/>
      <c r="I24" s="394"/>
      <c r="J24" s="394"/>
      <c r="K24" s="281"/>
      <c r="L24" s="300" t="s">
        <v>143</v>
      </c>
      <c r="M24" s="394"/>
      <c r="N24" s="394"/>
      <c r="O24" s="394"/>
      <c r="P24" s="394"/>
      <c r="Q24" s="394"/>
      <c r="R24" s="394"/>
      <c r="S24" s="281"/>
      <c r="T24" s="281"/>
      <c r="U24" s="295"/>
      <c r="V24" s="300" t="s">
        <v>144</v>
      </c>
      <c r="W24" s="394"/>
      <c r="X24" s="394"/>
      <c r="Y24" s="253"/>
    </row>
    <row r="25" spans="1:25" s="282" customFormat="1" ht="30" customHeight="1">
      <c r="A25" s="252"/>
      <c r="B25" s="281"/>
      <c r="C25" s="281"/>
      <c r="D25" s="281"/>
      <c r="E25" s="281"/>
      <c r="F25" s="295"/>
      <c r="G25" s="295"/>
      <c r="H25" s="295"/>
      <c r="I25" s="295"/>
      <c r="J25" s="295"/>
      <c r="K25" s="295"/>
      <c r="L25" s="281"/>
      <c r="M25" s="300"/>
      <c r="N25" s="295"/>
      <c r="O25" s="295"/>
      <c r="P25" s="295"/>
      <c r="Q25" s="295"/>
      <c r="R25" s="295"/>
      <c r="S25" s="295"/>
      <c r="T25" s="281"/>
      <c r="U25" s="281"/>
      <c r="V25" s="281"/>
      <c r="W25" s="281"/>
      <c r="X25" s="281"/>
      <c r="Y25" s="253"/>
    </row>
    <row r="26" spans="1:25" s="282" customFormat="1" ht="30" customHeight="1">
      <c r="A26" s="252"/>
      <c r="B26" s="298" t="s">
        <v>146</v>
      </c>
      <c r="C26" s="281"/>
      <c r="D26" s="281"/>
      <c r="E26" s="281"/>
      <c r="F26" s="281"/>
      <c r="G26" s="281"/>
      <c r="H26" s="281"/>
      <c r="I26" s="298"/>
      <c r="J26" s="298"/>
      <c r="K26" s="298"/>
      <c r="L26" s="298"/>
      <c r="M26" s="298"/>
      <c r="N26" s="298"/>
      <c r="O26" s="298"/>
      <c r="P26" s="298"/>
      <c r="Q26" s="298"/>
      <c r="R26" s="298"/>
      <c r="S26" s="298"/>
      <c r="T26" s="298"/>
      <c r="U26" s="298"/>
      <c r="V26" s="298"/>
      <c r="W26" s="298"/>
      <c r="X26" s="281"/>
      <c r="Y26" s="253"/>
    </row>
    <row r="27" spans="1:25" s="304" customFormat="1" ht="30" customHeight="1">
      <c r="A27" s="254"/>
      <c r="B27" s="293" t="s">
        <v>147</v>
      </c>
      <c r="C27" s="301"/>
      <c r="D27" s="302" t="s">
        <v>148</v>
      </c>
      <c r="E27" s="278"/>
      <c r="F27" s="278" t="s">
        <v>344</v>
      </c>
      <c r="G27" s="278"/>
      <c r="H27" s="278"/>
      <c r="I27" s="278"/>
      <c r="J27" s="303"/>
      <c r="K27" s="287" t="s">
        <v>87</v>
      </c>
      <c r="L27" s="287" t="s">
        <v>149</v>
      </c>
      <c r="M27" s="287"/>
      <c r="N27" s="296"/>
      <c r="O27" s="295"/>
      <c r="P27" s="277">
        <v>1</v>
      </c>
      <c r="Q27" s="281"/>
      <c r="R27" s="287" t="s">
        <v>94</v>
      </c>
      <c r="S27" s="287" t="s">
        <v>149</v>
      </c>
      <c r="T27" s="287"/>
      <c r="U27" s="296"/>
      <c r="V27" s="295"/>
      <c r="W27" s="277"/>
      <c r="X27" s="295"/>
      <c r="Y27" s="255"/>
    </row>
    <row r="28" spans="1:25" s="304" customFormat="1" ht="30" customHeight="1">
      <c r="A28" s="254"/>
      <c r="B28" s="293"/>
      <c r="C28" s="301"/>
      <c r="D28" s="302"/>
      <c r="E28" s="278"/>
      <c r="F28" s="278"/>
      <c r="G28" s="278"/>
      <c r="H28" s="278"/>
      <c r="I28" s="278"/>
      <c r="J28" s="303"/>
      <c r="K28" s="287"/>
      <c r="L28" s="287"/>
      <c r="M28" s="287"/>
      <c r="N28" s="296"/>
      <c r="O28" s="295"/>
      <c r="P28" s="281"/>
      <c r="Q28" s="287"/>
      <c r="R28" s="287"/>
      <c r="S28" s="287"/>
      <c r="T28" s="305"/>
      <c r="U28" s="281"/>
      <c r="V28" s="295"/>
      <c r="W28" s="295"/>
      <c r="X28" s="295"/>
      <c r="Y28" s="255"/>
    </row>
    <row r="29" spans="1:25" s="304" customFormat="1" ht="30" customHeight="1">
      <c r="A29" s="254"/>
      <c r="B29" s="285" t="s">
        <v>150</v>
      </c>
      <c r="C29" s="301"/>
      <c r="D29" s="302"/>
      <c r="E29" s="278"/>
      <c r="F29" s="278"/>
      <c r="G29" s="278"/>
      <c r="H29" s="278"/>
      <c r="I29" s="278"/>
      <c r="J29" s="303"/>
      <c r="K29" s="287"/>
      <c r="L29" s="287"/>
      <c r="M29" s="287"/>
      <c r="N29" s="305"/>
      <c r="O29" s="305"/>
      <c r="P29" s="305"/>
      <c r="Q29" s="305"/>
      <c r="R29" s="287"/>
      <c r="S29" s="287"/>
      <c r="T29" s="305"/>
      <c r="U29" s="281"/>
      <c r="V29" s="295"/>
      <c r="W29" s="295"/>
      <c r="X29" s="295"/>
      <c r="Y29" s="255"/>
    </row>
    <row r="30" spans="1:25" s="304" customFormat="1" ht="30" customHeight="1">
      <c r="A30" s="254"/>
      <c r="B30" s="293"/>
      <c r="C30" s="301"/>
      <c r="D30" s="302" t="s">
        <v>148</v>
      </c>
      <c r="E30" s="278"/>
      <c r="F30" s="278" t="s">
        <v>344</v>
      </c>
      <c r="G30" s="278"/>
      <c r="H30" s="278"/>
      <c r="I30" s="278"/>
      <c r="J30" s="303"/>
      <c r="K30" s="287" t="s">
        <v>87</v>
      </c>
      <c r="L30" s="287" t="s">
        <v>149</v>
      </c>
      <c r="M30" s="287"/>
      <c r="N30" s="296"/>
      <c r="O30" s="295"/>
      <c r="P30" s="277"/>
      <c r="Q30" s="281"/>
      <c r="R30" s="287" t="s">
        <v>94</v>
      </c>
      <c r="S30" s="287" t="s">
        <v>149</v>
      </c>
      <c r="T30" s="287"/>
      <c r="U30" s="296"/>
      <c r="V30" s="295"/>
      <c r="W30" s="277"/>
      <c r="X30" s="295"/>
      <c r="Y30" s="255"/>
    </row>
    <row r="31" spans="1:25" s="304" customFormat="1" ht="30" customHeight="1">
      <c r="A31" s="254"/>
      <c r="B31" s="293"/>
      <c r="C31" s="301"/>
      <c r="D31" s="302"/>
      <c r="E31" s="278"/>
      <c r="F31" s="278"/>
      <c r="G31" s="278"/>
      <c r="H31" s="278"/>
      <c r="I31" s="278"/>
      <c r="J31" s="303"/>
      <c r="K31" s="287"/>
      <c r="L31" s="287"/>
      <c r="M31" s="306"/>
      <c r="N31" s="307"/>
      <c r="O31" s="308"/>
      <c r="P31" s="309"/>
      <c r="Q31" s="310"/>
      <c r="R31" s="306"/>
      <c r="S31" s="306"/>
      <c r="T31" s="306"/>
      <c r="U31" s="311"/>
      <c r="V31" s="310"/>
      <c r="W31" s="309"/>
      <c r="X31" s="295"/>
      <c r="Y31" s="255"/>
    </row>
    <row r="32" spans="1:25" s="304" customFormat="1" ht="30" customHeight="1">
      <c r="A32" s="254"/>
      <c r="B32" s="285"/>
      <c r="C32" s="301"/>
      <c r="D32" s="302" t="s">
        <v>151</v>
      </c>
      <c r="E32" s="278"/>
      <c r="F32" s="278" t="s">
        <v>345</v>
      </c>
      <c r="G32" s="312"/>
      <c r="H32" s="278"/>
      <c r="I32" s="278"/>
      <c r="J32" s="303"/>
      <c r="K32" s="287" t="s">
        <v>88</v>
      </c>
      <c r="L32" s="287" t="s">
        <v>149</v>
      </c>
      <c r="M32" s="305"/>
      <c r="N32" s="281"/>
      <c r="O32" s="295"/>
      <c r="P32" s="277"/>
      <c r="Q32" s="287"/>
      <c r="R32" s="287" t="s">
        <v>95</v>
      </c>
      <c r="S32" s="287" t="s">
        <v>149</v>
      </c>
      <c r="T32" s="305"/>
      <c r="U32" s="281"/>
      <c r="V32" s="295"/>
      <c r="W32" s="277"/>
      <c r="X32" s="295"/>
      <c r="Y32" s="255"/>
    </row>
    <row r="33" spans="1:53" s="304" customFormat="1" ht="30" customHeight="1">
      <c r="A33" s="254"/>
      <c r="B33" s="285"/>
      <c r="C33" s="301"/>
      <c r="D33" s="302"/>
      <c r="E33" s="278"/>
      <c r="F33" s="278"/>
      <c r="G33" s="278"/>
      <c r="H33" s="278"/>
      <c r="I33" s="278"/>
      <c r="J33" s="303"/>
      <c r="K33" s="287"/>
      <c r="L33" s="287"/>
      <c r="M33" s="287"/>
      <c r="N33" s="296"/>
      <c r="O33" s="295"/>
      <c r="P33" s="295"/>
      <c r="Q33" s="295"/>
      <c r="R33" s="287"/>
      <c r="S33" s="287"/>
      <c r="T33" s="305"/>
      <c r="U33" s="287"/>
      <c r="V33" s="287"/>
      <c r="W33" s="287"/>
      <c r="X33" s="287"/>
      <c r="Y33" s="255"/>
    </row>
    <row r="34" spans="1:53" s="304" customFormat="1" ht="30" customHeight="1">
      <c r="A34" s="254"/>
      <c r="B34" s="285"/>
      <c r="C34" s="301"/>
      <c r="D34" s="302" t="s">
        <v>152</v>
      </c>
      <c r="E34" s="278"/>
      <c r="F34" s="278" t="s">
        <v>153</v>
      </c>
      <c r="G34" s="312"/>
      <c r="H34" s="278"/>
      <c r="I34" s="278"/>
      <c r="J34" s="303"/>
      <c r="K34" s="287" t="s">
        <v>89</v>
      </c>
      <c r="L34" s="287" t="s">
        <v>149</v>
      </c>
      <c r="M34" s="305"/>
      <c r="N34" s="296"/>
      <c r="O34" s="295"/>
      <c r="P34" s="277"/>
      <c r="Q34" s="287"/>
      <c r="R34" s="287" t="s">
        <v>96</v>
      </c>
      <c r="S34" s="287" t="s">
        <v>149</v>
      </c>
      <c r="T34" s="287"/>
      <c r="U34" s="296"/>
      <c r="V34" s="287"/>
      <c r="W34" s="277"/>
      <c r="X34" s="295"/>
      <c r="Y34" s="255"/>
    </row>
    <row r="35" spans="1:53" s="304" customFormat="1" ht="30" customHeight="1">
      <c r="A35" s="254"/>
      <c r="B35" s="285"/>
      <c r="C35" s="301"/>
      <c r="D35" s="302"/>
      <c r="E35" s="278"/>
      <c r="F35" s="278"/>
      <c r="G35" s="278"/>
      <c r="H35" s="278"/>
      <c r="I35" s="278"/>
      <c r="J35" s="303"/>
      <c r="K35" s="287"/>
      <c r="L35" s="287"/>
      <c r="M35" s="287"/>
      <c r="N35" s="296"/>
      <c r="O35" s="287"/>
      <c r="P35" s="287"/>
      <c r="Q35" s="287"/>
      <c r="R35" s="287"/>
      <c r="S35" s="287"/>
      <c r="T35" s="287"/>
      <c r="U35" s="287"/>
      <c r="V35" s="287"/>
      <c r="W35" s="287"/>
      <c r="X35" s="287"/>
      <c r="Y35" s="255"/>
    </row>
    <row r="36" spans="1:53" s="304" customFormat="1" ht="30" customHeight="1">
      <c r="A36" s="254"/>
      <c r="B36" s="285"/>
      <c r="C36" s="301"/>
      <c r="D36" s="302" t="s">
        <v>154</v>
      </c>
      <c r="E36" s="278"/>
      <c r="F36" s="278" t="s">
        <v>336</v>
      </c>
      <c r="G36" s="312"/>
      <c r="H36" s="278"/>
      <c r="I36" s="278"/>
      <c r="J36" s="303"/>
      <c r="K36" s="287" t="s">
        <v>90</v>
      </c>
      <c r="L36" s="287" t="s">
        <v>155</v>
      </c>
      <c r="M36" s="287"/>
      <c r="N36" s="296"/>
      <c r="O36" s="295"/>
      <c r="P36" s="277"/>
      <c r="Q36" s="287"/>
      <c r="R36" s="306" t="s">
        <v>97</v>
      </c>
      <c r="S36" s="287" t="s">
        <v>155</v>
      </c>
      <c r="T36" s="306"/>
      <c r="U36" s="307"/>
      <c r="V36" s="308"/>
      <c r="W36" s="277"/>
      <c r="X36" s="295"/>
      <c r="Y36" s="255"/>
    </row>
    <row r="37" spans="1:53" s="319" customFormat="1" ht="30" customHeight="1">
      <c r="A37" s="254"/>
      <c r="B37" s="313"/>
      <c r="C37" s="314"/>
      <c r="D37" s="315"/>
      <c r="E37" s="316"/>
      <c r="F37" s="342"/>
      <c r="G37" s="317"/>
      <c r="H37" s="316"/>
      <c r="I37" s="316"/>
      <c r="J37" s="318"/>
      <c r="K37" s="306"/>
      <c r="L37" s="287"/>
      <c r="M37" s="306"/>
      <c r="N37" s="307"/>
      <c r="O37" s="308"/>
      <c r="P37" s="309"/>
      <c r="Q37" s="306"/>
      <c r="R37" s="306"/>
      <c r="S37" s="306"/>
      <c r="T37" s="306"/>
      <c r="U37" s="311"/>
      <c r="V37" s="310"/>
      <c r="W37" s="309"/>
      <c r="X37" s="308"/>
      <c r="Y37" s="255"/>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2"/>
      <c r="AY37" s="282"/>
      <c r="AZ37" s="282"/>
      <c r="BA37" s="282"/>
    </row>
    <row r="38" spans="1:53" s="304" customFormat="1" ht="30" customHeight="1">
      <c r="A38" s="254"/>
      <c r="B38" s="285"/>
      <c r="C38" s="301"/>
      <c r="D38" s="302" t="s">
        <v>156</v>
      </c>
      <c r="E38" s="278"/>
      <c r="F38" s="278" t="s">
        <v>337</v>
      </c>
      <c r="G38" s="312"/>
      <c r="H38" s="278"/>
      <c r="I38" s="278"/>
      <c r="J38" s="303"/>
      <c r="K38" s="287" t="s">
        <v>91</v>
      </c>
      <c r="L38" s="287" t="s">
        <v>155</v>
      </c>
      <c r="M38" s="287"/>
      <c r="N38" s="296"/>
      <c r="O38" s="295"/>
      <c r="P38" s="277"/>
      <c r="Q38" s="287"/>
      <c r="R38" s="306" t="s">
        <v>98</v>
      </c>
      <c r="S38" s="287" t="s">
        <v>155</v>
      </c>
      <c r="T38" s="306"/>
      <c r="U38" s="307"/>
      <c r="V38" s="308"/>
      <c r="W38" s="277"/>
      <c r="X38" s="295"/>
      <c r="Y38" s="255"/>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2"/>
      <c r="AY38" s="282"/>
      <c r="AZ38" s="282"/>
      <c r="BA38" s="282"/>
    </row>
    <row r="39" spans="1:53" s="319" customFormat="1" ht="30" customHeight="1">
      <c r="A39" s="254"/>
      <c r="B39" s="313"/>
      <c r="C39" s="314"/>
      <c r="D39" s="315"/>
      <c r="E39" s="316"/>
      <c r="F39" s="342"/>
      <c r="G39" s="317"/>
      <c r="H39" s="316"/>
      <c r="I39" s="316"/>
      <c r="J39" s="318"/>
      <c r="K39" s="306"/>
      <c r="L39" s="287"/>
      <c r="M39" s="306"/>
      <c r="N39" s="307"/>
      <c r="O39" s="308"/>
      <c r="P39" s="309"/>
      <c r="Q39" s="306"/>
      <c r="R39" s="306"/>
      <c r="S39" s="306"/>
      <c r="T39" s="306"/>
      <c r="U39" s="311"/>
      <c r="V39" s="310"/>
      <c r="W39" s="309"/>
      <c r="X39" s="308"/>
      <c r="Y39" s="255"/>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82"/>
      <c r="BA39" s="282"/>
    </row>
    <row r="40" spans="1:53" s="319" customFormat="1" ht="30" customHeight="1">
      <c r="A40" s="254"/>
      <c r="B40" s="313"/>
      <c r="C40" s="314"/>
      <c r="D40" s="315" t="s">
        <v>157</v>
      </c>
      <c r="E40" s="316"/>
      <c r="F40" s="342" t="s">
        <v>338</v>
      </c>
      <c r="G40" s="317"/>
      <c r="H40" s="316"/>
      <c r="I40" s="316"/>
      <c r="J40" s="318"/>
      <c r="K40" s="306" t="s">
        <v>92</v>
      </c>
      <c r="L40" s="287" t="s">
        <v>155</v>
      </c>
      <c r="M40" s="306"/>
      <c r="N40" s="307"/>
      <c r="O40" s="308"/>
      <c r="P40" s="277"/>
      <c r="Q40" s="306"/>
      <c r="R40" s="306" t="s">
        <v>99</v>
      </c>
      <c r="S40" s="287" t="s">
        <v>155</v>
      </c>
      <c r="T40" s="306"/>
      <c r="U40" s="307"/>
      <c r="V40" s="308"/>
      <c r="W40" s="277"/>
      <c r="X40" s="308"/>
      <c r="Y40" s="255"/>
      <c r="Z40" s="282"/>
      <c r="AA40" s="282"/>
      <c r="AB40" s="282"/>
      <c r="AC40" s="282"/>
      <c r="AD40" s="282"/>
      <c r="AE40" s="282"/>
      <c r="AF40" s="282"/>
      <c r="AG40" s="282"/>
      <c r="AH40" s="282"/>
      <c r="AI40" s="282"/>
      <c r="AJ40" s="282"/>
      <c r="AK40" s="282"/>
      <c r="AL40" s="282"/>
      <c r="AM40" s="282"/>
      <c r="AN40" s="282"/>
      <c r="AO40" s="282"/>
      <c r="AP40" s="282"/>
      <c r="AQ40" s="282"/>
      <c r="AR40" s="282"/>
      <c r="AS40" s="282"/>
      <c r="AT40" s="282"/>
      <c r="AU40" s="282"/>
      <c r="AV40" s="282"/>
      <c r="AW40" s="282"/>
      <c r="AX40" s="282"/>
      <c r="AY40" s="282"/>
      <c r="AZ40" s="282"/>
      <c r="BA40" s="282"/>
    </row>
    <row r="41" spans="1:53" s="319" customFormat="1" ht="30" customHeight="1">
      <c r="A41" s="254"/>
      <c r="B41" s="313"/>
      <c r="C41" s="314"/>
      <c r="D41" s="315"/>
      <c r="E41" s="316"/>
      <c r="F41" s="342"/>
      <c r="G41" s="317"/>
      <c r="H41" s="316"/>
      <c r="I41" s="316"/>
      <c r="J41" s="318"/>
      <c r="K41" s="306"/>
      <c r="L41" s="287"/>
      <c r="M41" s="306"/>
      <c r="N41" s="307"/>
      <c r="O41" s="308"/>
      <c r="P41" s="309"/>
      <c r="Q41" s="306"/>
      <c r="R41" s="306"/>
      <c r="S41" s="306"/>
      <c r="T41" s="306"/>
      <c r="U41" s="311"/>
      <c r="V41" s="310"/>
      <c r="W41" s="309"/>
      <c r="X41" s="308"/>
      <c r="Y41" s="255"/>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2"/>
      <c r="BA41" s="282"/>
    </row>
    <row r="42" spans="1:53" s="319" customFormat="1" ht="30" customHeight="1">
      <c r="A42" s="254"/>
      <c r="B42" s="313"/>
      <c r="C42" s="314"/>
      <c r="D42" s="315" t="s">
        <v>158</v>
      </c>
      <c r="E42" s="316"/>
      <c r="F42" s="342" t="s">
        <v>339</v>
      </c>
      <c r="G42" s="317"/>
      <c r="H42" s="316"/>
      <c r="I42" s="316"/>
      <c r="J42" s="318"/>
      <c r="K42" s="306" t="s">
        <v>93</v>
      </c>
      <c r="L42" s="287" t="s">
        <v>155</v>
      </c>
      <c r="M42" s="306"/>
      <c r="N42" s="307"/>
      <c r="O42" s="308"/>
      <c r="P42" s="277"/>
      <c r="Q42" s="306"/>
      <c r="R42" s="306" t="s">
        <v>100</v>
      </c>
      <c r="S42" s="287" t="s">
        <v>155</v>
      </c>
      <c r="T42" s="306"/>
      <c r="U42" s="307"/>
      <c r="V42" s="308"/>
      <c r="W42" s="277"/>
      <c r="X42" s="308"/>
      <c r="Y42" s="255"/>
      <c r="Z42" s="282"/>
      <c r="AA42" s="282"/>
      <c r="AB42" s="282"/>
      <c r="AC42" s="282"/>
      <c r="AD42" s="282"/>
      <c r="AE42" s="282"/>
      <c r="AF42" s="282"/>
      <c r="AG42" s="282"/>
      <c r="AH42" s="282"/>
      <c r="AI42" s="282"/>
      <c r="AJ42" s="282"/>
      <c r="AK42" s="282"/>
      <c r="AL42" s="282"/>
      <c r="AM42" s="282"/>
      <c r="AN42" s="282"/>
      <c r="AO42" s="282"/>
      <c r="AP42" s="282"/>
      <c r="AQ42" s="282"/>
      <c r="AR42" s="282"/>
      <c r="AS42" s="282"/>
      <c r="AT42" s="282"/>
      <c r="AU42" s="282"/>
      <c r="AV42" s="282"/>
      <c r="AW42" s="282"/>
      <c r="AX42" s="282"/>
      <c r="AY42" s="282"/>
      <c r="AZ42" s="282"/>
      <c r="BA42" s="282"/>
    </row>
    <row r="43" spans="1:53" s="304" customFormat="1" ht="30" customHeight="1">
      <c r="A43" s="254"/>
      <c r="B43" s="285"/>
      <c r="C43" s="301"/>
      <c r="D43" s="302"/>
      <c r="E43" s="320"/>
      <c r="F43" s="278"/>
      <c r="G43" s="312"/>
      <c r="H43" s="278"/>
      <c r="I43" s="287"/>
      <c r="J43" s="287"/>
      <c r="K43" s="287"/>
      <c r="L43" s="287"/>
      <c r="M43" s="287"/>
      <c r="N43" s="287"/>
      <c r="O43" s="287"/>
      <c r="P43" s="287"/>
      <c r="Q43" s="287"/>
      <c r="R43" s="306"/>
      <c r="S43" s="306"/>
      <c r="T43" s="306"/>
      <c r="U43" s="311"/>
      <c r="V43" s="310"/>
      <c r="W43" s="309"/>
      <c r="X43" s="295"/>
      <c r="Y43" s="255"/>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row>
    <row r="44" spans="1:53" s="282" customFormat="1" ht="30" customHeight="1">
      <c r="A44" s="252"/>
      <c r="B44" s="321" t="s">
        <v>159</v>
      </c>
      <c r="C44" s="322"/>
      <c r="D44" s="322"/>
      <c r="E44" s="312"/>
      <c r="F44" s="312"/>
      <c r="G44" s="312"/>
      <c r="H44" s="312"/>
      <c r="I44" s="312"/>
      <c r="J44" s="312"/>
      <c r="K44" s="287"/>
      <c r="L44" s="287"/>
      <c r="M44" s="287"/>
      <c r="N44" s="296"/>
      <c r="O44" s="295"/>
      <c r="P44" s="296"/>
      <c r="Q44" s="281"/>
      <c r="R44" s="287"/>
      <c r="S44" s="287"/>
      <c r="T44" s="287"/>
      <c r="U44" s="305"/>
      <c r="V44" s="281"/>
      <c r="W44" s="323"/>
      <c r="X44" s="295"/>
      <c r="Y44" s="253"/>
    </row>
    <row r="45" spans="1:53" s="304" customFormat="1" ht="30" customHeight="1">
      <c r="A45" s="254"/>
      <c r="B45" s="285"/>
      <c r="C45" s="301"/>
      <c r="D45" s="315" t="s">
        <v>148</v>
      </c>
      <c r="E45" s="324"/>
      <c r="F45" s="421" t="s">
        <v>346</v>
      </c>
      <c r="G45" s="317"/>
      <c r="H45" s="316"/>
      <c r="I45" s="278"/>
      <c r="J45" s="303"/>
      <c r="K45" s="287" t="s">
        <v>101</v>
      </c>
      <c r="L45" s="287" t="s">
        <v>160</v>
      </c>
      <c r="M45" s="305"/>
      <c r="N45" s="296"/>
      <c r="O45" s="295"/>
      <c r="P45" s="277"/>
      <c r="Q45" s="287"/>
      <c r="R45" s="287"/>
      <c r="S45" s="287"/>
      <c r="T45" s="287"/>
      <c r="U45" s="305"/>
      <c r="V45" s="281"/>
      <c r="W45" s="284"/>
      <c r="X45" s="295"/>
      <c r="Y45" s="255"/>
      <c r="Z45" s="282"/>
      <c r="AA45" s="282"/>
      <c r="AB45" s="282"/>
      <c r="AC45" s="282"/>
      <c r="AD45" s="282"/>
      <c r="AE45" s="282"/>
      <c r="AF45" s="282"/>
      <c r="AG45" s="282"/>
      <c r="AH45" s="282"/>
      <c r="AI45" s="282"/>
      <c r="AJ45" s="282"/>
      <c r="AK45" s="282"/>
      <c r="AL45" s="282"/>
      <c r="AM45" s="282"/>
      <c r="AN45" s="282"/>
      <c r="AO45" s="282"/>
      <c r="AP45" s="282"/>
      <c r="AQ45" s="282"/>
      <c r="AR45" s="282"/>
      <c r="AS45" s="282"/>
      <c r="AT45" s="282"/>
      <c r="AU45" s="282"/>
      <c r="AV45" s="282"/>
      <c r="AW45" s="282"/>
      <c r="AX45" s="282"/>
      <c r="AY45" s="282"/>
      <c r="AZ45" s="282"/>
      <c r="BA45" s="282"/>
    </row>
    <row r="46" spans="1:53" s="304" customFormat="1" ht="30" customHeight="1">
      <c r="A46" s="254"/>
      <c r="B46" s="285"/>
      <c r="C46" s="301"/>
      <c r="D46" s="315"/>
      <c r="E46" s="317"/>
      <c r="F46" s="422" t="s">
        <v>347</v>
      </c>
      <c r="G46" s="317"/>
      <c r="H46" s="317"/>
      <c r="I46" s="278"/>
      <c r="J46" s="303"/>
      <c r="K46" s="287"/>
      <c r="L46" s="287"/>
      <c r="M46" s="287"/>
      <c r="N46" s="296"/>
      <c r="O46" s="287"/>
      <c r="P46" s="287"/>
      <c r="Q46" s="287"/>
      <c r="R46" s="287"/>
      <c r="S46" s="287"/>
      <c r="T46" s="287"/>
      <c r="U46" s="305"/>
      <c r="V46" s="281"/>
      <c r="W46" s="284"/>
      <c r="X46" s="287"/>
      <c r="Y46" s="255"/>
      <c r="Z46" s="282"/>
      <c r="AA46" s="282"/>
      <c r="AB46" s="282"/>
      <c r="AC46" s="282"/>
      <c r="AD46" s="282"/>
      <c r="AE46" s="282"/>
      <c r="AF46" s="282"/>
      <c r="AG46" s="282"/>
      <c r="AH46" s="282"/>
      <c r="AI46" s="282"/>
      <c r="AJ46" s="282"/>
      <c r="AK46" s="282"/>
      <c r="AL46" s="282"/>
      <c r="AM46" s="282"/>
      <c r="AN46" s="282"/>
      <c r="AO46" s="282"/>
      <c r="AP46" s="282"/>
      <c r="AQ46" s="282"/>
      <c r="AR46" s="282"/>
      <c r="AS46" s="282"/>
      <c r="AT46" s="282"/>
      <c r="AU46" s="282"/>
      <c r="AV46" s="282"/>
      <c r="AW46" s="282"/>
      <c r="AX46" s="282"/>
      <c r="AY46" s="282"/>
      <c r="AZ46" s="282"/>
      <c r="BA46" s="282"/>
    </row>
    <row r="47" spans="1:53" s="304" customFormat="1" ht="30" customHeight="1">
      <c r="A47" s="254"/>
      <c r="B47" s="285"/>
      <c r="C47" s="301"/>
      <c r="D47" s="302"/>
      <c r="E47" s="278"/>
      <c r="F47" s="278"/>
      <c r="G47" s="278"/>
      <c r="H47" s="278"/>
      <c r="I47" s="278"/>
      <c r="J47" s="303"/>
      <c r="K47" s="287"/>
      <c r="L47" s="287"/>
      <c r="M47" s="287"/>
      <c r="N47" s="296"/>
      <c r="O47" s="287"/>
      <c r="P47" s="287"/>
      <c r="Q47" s="287"/>
      <c r="R47" s="306"/>
      <c r="S47" s="306"/>
      <c r="T47" s="306"/>
      <c r="U47" s="311"/>
      <c r="V47" s="310"/>
      <c r="W47" s="309"/>
      <c r="X47" s="287"/>
      <c r="Y47" s="255"/>
      <c r="Z47" s="282"/>
      <c r="AA47" s="282"/>
      <c r="AB47" s="282"/>
      <c r="AC47" s="282"/>
      <c r="AD47" s="282"/>
      <c r="AE47" s="282"/>
      <c r="AF47" s="282"/>
      <c r="AG47" s="282"/>
      <c r="AH47" s="282"/>
      <c r="AI47" s="282"/>
      <c r="AJ47" s="282"/>
      <c r="AK47" s="282"/>
      <c r="AL47" s="282"/>
      <c r="AM47" s="282"/>
      <c r="AN47" s="282"/>
      <c r="AO47" s="282"/>
      <c r="AP47" s="282"/>
      <c r="AQ47" s="282"/>
      <c r="AR47" s="282"/>
      <c r="AS47" s="282"/>
      <c r="AT47" s="282"/>
      <c r="AU47" s="282"/>
      <c r="AV47" s="282"/>
      <c r="AW47" s="282"/>
      <c r="AX47" s="282"/>
      <c r="AY47" s="282"/>
      <c r="AZ47" s="282"/>
      <c r="BA47" s="282"/>
    </row>
    <row r="48" spans="1:53" s="304" customFormat="1" ht="30" customHeight="1">
      <c r="A48" s="254"/>
      <c r="B48" s="285"/>
      <c r="C48" s="301"/>
      <c r="D48" s="315" t="s">
        <v>151</v>
      </c>
      <c r="E48" s="324"/>
      <c r="F48" s="421" t="s">
        <v>348</v>
      </c>
      <c r="G48" s="317"/>
      <c r="H48" s="316"/>
      <c r="I48" s="278"/>
      <c r="J48" s="303"/>
      <c r="K48" s="287" t="s">
        <v>102</v>
      </c>
      <c r="L48" s="287" t="s">
        <v>160</v>
      </c>
      <c r="M48" s="305"/>
      <c r="N48" s="296"/>
      <c r="O48" s="295"/>
      <c r="P48" s="277"/>
      <c r="Q48" s="287"/>
      <c r="R48" s="287"/>
      <c r="S48" s="287"/>
      <c r="T48" s="287"/>
      <c r="U48" s="305"/>
      <c r="V48" s="281"/>
      <c r="W48" s="284"/>
      <c r="X48" s="295"/>
      <c r="Y48" s="255"/>
      <c r="Z48" s="282"/>
      <c r="AA48" s="282"/>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82"/>
      <c r="BA48" s="282"/>
    </row>
    <row r="49" spans="1:53" s="304" customFormat="1" ht="30" customHeight="1">
      <c r="A49" s="254"/>
      <c r="B49" s="285"/>
      <c r="C49" s="301"/>
      <c r="D49" s="315"/>
      <c r="E49" s="317"/>
      <c r="F49" s="422" t="s">
        <v>349</v>
      </c>
      <c r="G49" s="317"/>
      <c r="H49" s="317"/>
      <c r="I49" s="278"/>
      <c r="J49" s="303"/>
      <c r="K49" s="287"/>
      <c r="L49" s="287"/>
      <c r="M49" s="287"/>
      <c r="N49" s="296"/>
      <c r="O49" s="287"/>
      <c r="P49" s="287"/>
      <c r="Q49" s="287"/>
      <c r="R49" s="287"/>
      <c r="S49" s="287"/>
      <c r="T49" s="287"/>
      <c r="U49" s="305"/>
      <c r="V49" s="281"/>
      <c r="W49" s="284"/>
      <c r="X49" s="287"/>
      <c r="Y49" s="255"/>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row>
    <row r="50" spans="1:53" s="304" customFormat="1" ht="30" customHeight="1">
      <c r="A50" s="254"/>
      <c r="B50" s="285"/>
      <c r="C50" s="301"/>
      <c r="D50" s="315"/>
      <c r="E50" s="317"/>
      <c r="F50" s="342"/>
      <c r="G50" s="317"/>
      <c r="H50" s="317"/>
      <c r="I50" s="278"/>
      <c r="J50" s="303"/>
      <c r="K50" s="287"/>
      <c r="L50" s="287"/>
      <c r="M50" s="287"/>
      <c r="N50" s="296"/>
      <c r="O50" s="287"/>
      <c r="P50" s="287"/>
      <c r="Q50" s="287"/>
      <c r="R50" s="287"/>
      <c r="S50" s="287"/>
      <c r="T50" s="287"/>
      <c r="U50" s="305"/>
      <c r="V50" s="281"/>
      <c r="W50" s="284"/>
      <c r="X50" s="287"/>
      <c r="Y50" s="255"/>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2"/>
      <c r="BA50" s="282"/>
    </row>
    <row r="51" spans="1:53" s="304" customFormat="1" ht="30" customHeight="1">
      <c r="A51" s="254"/>
      <c r="B51" s="285"/>
      <c r="C51" s="301"/>
      <c r="D51" s="302" t="s">
        <v>162</v>
      </c>
      <c r="E51" s="320"/>
      <c r="F51" s="278" t="s">
        <v>163</v>
      </c>
      <c r="G51" s="312"/>
      <c r="H51" s="278"/>
      <c r="I51" s="278"/>
      <c r="J51" s="303"/>
      <c r="K51" s="287" t="s">
        <v>103</v>
      </c>
      <c r="L51" s="287" t="s">
        <v>160</v>
      </c>
      <c r="M51" s="305"/>
      <c r="N51" s="296"/>
      <c r="O51" s="295"/>
      <c r="P51" s="277"/>
      <c r="Q51" s="287"/>
      <c r="R51" s="306"/>
      <c r="S51" s="306"/>
      <c r="T51" s="306"/>
      <c r="U51" s="311"/>
      <c r="V51" s="310"/>
      <c r="W51" s="309"/>
      <c r="X51" s="295"/>
      <c r="Y51" s="255"/>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row>
    <row r="52" spans="1:53" s="304" customFormat="1" ht="30" customHeight="1">
      <c r="A52" s="254"/>
      <c r="B52" s="285"/>
      <c r="C52" s="301"/>
      <c r="D52" s="302"/>
      <c r="E52" s="312"/>
      <c r="F52" s="278" t="s">
        <v>161</v>
      </c>
      <c r="G52" s="312"/>
      <c r="H52" s="312"/>
      <c r="I52" s="278"/>
      <c r="J52" s="303"/>
      <c r="K52" s="287"/>
      <c r="L52" s="287"/>
      <c r="M52" s="287"/>
      <c r="N52" s="296"/>
      <c r="O52" s="287"/>
      <c r="P52" s="287"/>
      <c r="Q52" s="287"/>
      <c r="R52" s="287"/>
      <c r="S52" s="287"/>
      <c r="T52" s="305"/>
      <c r="U52" s="281"/>
      <c r="V52" s="295"/>
      <c r="W52" s="308"/>
      <c r="X52" s="295"/>
      <c r="Y52" s="255"/>
      <c r="Z52" s="282"/>
      <c r="AA52" s="282"/>
      <c r="AB52" s="282"/>
      <c r="AC52" s="282"/>
      <c r="AD52" s="282"/>
      <c r="AE52" s="282"/>
      <c r="AF52" s="282"/>
      <c r="AG52" s="282"/>
      <c r="AH52" s="282"/>
      <c r="AI52" s="282"/>
      <c r="AJ52" s="282"/>
      <c r="AK52" s="282"/>
      <c r="AL52" s="282"/>
      <c r="AM52" s="282"/>
      <c r="AN52" s="282"/>
      <c r="AO52" s="282"/>
      <c r="AP52" s="282"/>
      <c r="AQ52" s="282"/>
      <c r="AR52" s="282"/>
      <c r="AS52" s="282"/>
      <c r="AT52" s="282"/>
      <c r="AU52" s="282"/>
      <c r="AV52" s="282"/>
      <c r="AW52" s="282"/>
      <c r="AX52" s="282"/>
      <c r="AY52" s="282"/>
      <c r="AZ52" s="282"/>
      <c r="BA52" s="282"/>
    </row>
    <row r="53" spans="1:53" s="304" customFormat="1" ht="30" customHeight="1">
      <c r="A53" s="254"/>
      <c r="B53" s="285"/>
      <c r="C53" s="301"/>
      <c r="D53" s="302"/>
      <c r="E53" s="312"/>
      <c r="F53" s="278"/>
      <c r="G53" s="312"/>
      <c r="H53" s="312"/>
      <c r="I53" s="278"/>
      <c r="J53" s="303"/>
      <c r="K53" s="287"/>
      <c r="L53" s="287"/>
      <c r="M53" s="287"/>
      <c r="N53" s="296"/>
      <c r="O53" s="287"/>
      <c r="P53" s="287"/>
      <c r="Q53" s="287"/>
      <c r="R53" s="287"/>
      <c r="S53" s="287"/>
      <c r="T53" s="305"/>
      <c r="U53" s="281"/>
      <c r="V53" s="295"/>
      <c r="W53" s="308"/>
      <c r="X53" s="295"/>
      <c r="Y53" s="255"/>
      <c r="Z53" s="282"/>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c r="AY53" s="282"/>
      <c r="AZ53" s="282"/>
      <c r="BA53" s="282"/>
    </row>
    <row r="54" spans="1:53" s="304" customFormat="1" ht="30" customHeight="1">
      <c r="A54" s="254"/>
      <c r="B54" s="285"/>
      <c r="C54" s="301"/>
      <c r="D54" s="302" t="s">
        <v>154</v>
      </c>
      <c r="E54" s="278"/>
      <c r="F54" s="278" t="s">
        <v>350</v>
      </c>
      <c r="G54" s="278"/>
      <c r="H54" s="278"/>
      <c r="I54" s="278"/>
      <c r="J54" s="303"/>
      <c r="K54" s="306" t="s">
        <v>104</v>
      </c>
      <c r="L54" s="287" t="s">
        <v>164</v>
      </c>
      <c r="M54" s="306"/>
      <c r="N54" s="307"/>
      <c r="O54" s="308"/>
      <c r="P54" s="277"/>
      <c r="Q54" s="287"/>
      <c r="R54" s="287"/>
      <c r="S54" s="287"/>
      <c r="T54" s="287"/>
      <c r="U54" s="305"/>
      <c r="V54" s="281"/>
      <c r="W54" s="284"/>
      <c r="X54" s="295"/>
      <c r="Y54" s="255"/>
      <c r="Z54" s="282"/>
      <c r="AA54" s="282"/>
      <c r="AB54" s="282"/>
      <c r="AC54" s="282"/>
      <c r="AD54" s="282"/>
      <c r="AE54" s="282"/>
      <c r="AF54" s="282"/>
      <c r="AG54" s="282"/>
      <c r="AH54" s="282"/>
      <c r="AI54" s="282"/>
      <c r="AJ54" s="282"/>
      <c r="AK54" s="282"/>
      <c r="AL54" s="282"/>
      <c r="AM54" s="282"/>
      <c r="AN54" s="282"/>
      <c r="AO54" s="282"/>
      <c r="AP54" s="282"/>
      <c r="AQ54" s="282"/>
      <c r="AR54" s="282"/>
      <c r="AS54" s="282"/>
      <c r="AT54" s="282"/>
      <c r="AU54" s="282"/>
      <c r="AV54" s="282"/>
      <c r="AW54" s="282"/>
      <c r="AX54" s="282"/>
      <c r="AY54" s="282"/>
      <c r="AZ54" s="282"/>
      <c r="BA54" s="282"/>
    </row>
    <row r="55" spans="1:53" s="304" customFormat="1" ht="30" customHeight="1">
      <c r="A55" s="254"/>
      <c r="B55" s="285"/>
      <c r="C55" s="301"/>
      <c r="D55" s="302"/>
      <c r="E55" s="278"/>
      <c r="F55" s="423" t="s">
        <v>340</v>
      </c>
      <c r="G55" s="278"/>
      <c r="H55" s="278"/>
      <c r="I55" s="278"/>
      <c r="J55" s="303"/>
      <c r="K55" s="306"/>
      <c r="L55" s="306"/>
      <c r="M55" s="306"/>
      <c r="N55" s="307"/>
      <c r="O55" s="306"/>
      <c r="P55" s="306"/>
      <c r="Q55" s="287"/>
      <c r="R55" s="287"/>
      <c r="S55" s="287"/>
      <c r="T55" s="287"/>
      <c r="U55" s="305"/>
      <c r="V55" s="281"/>
      <c r="W55" s="284"/>
      <c r="X55" s="295"/>
      <c r="Y55" s="255"/>
      <c r="Z55" s="282"/>
      <c r="AA55" s="282"/>
      <c r="AB55" s="282"/>
      <c r="AC55" s="282"/>
      <c r="AD55" s="282"/>
      <c r="AE55" s="282"/>
      <c r="AF55" s="282"/>
      <c r="AG55" s="282"/>
      <c r="AH55" s="282"/>
      <c r="AI55" s="282"/>
      <c r="AJ55" s="282"/>
      <c r="AK55" s="282"/>
      <c r="AL55" s="282"/>
      <c r="AM55" s="282"/>
      <c r="AN55" s="282"/>
      <c r="AO55" s="282"/>
      <c r="AP55" s="282"/>
      <c r="AQ55" s="282"/>
      <c r="AR55" s="282"/>
      <c r="AS55" s="282"/>
      <c r="AT55" s="282"/>
      <c r="AU55" s="282"/>
      <c r="AV55" s="282"/>
      <c r="AW55" s="282"/>
      <c r="AX55" s="282"/>
      <c r="AY55" s="282"/>
      <c r="AZ55" s="282"/>
      <c r="BA55" s="282"/>
    </row>
    <row r="56" spans="1:53" s="304" customFormat="1" ht="30" customHeight="1">
      <c r="A56" s="254"/>
      <c r="B56" s="285"/>
      <c r="C56" s="301"/>
      <c r="D56" s="302"/>
      <c r="E56" s="278"/>
      <c r="F56" s="278"/>
      <c r="G56" s="278"/>
      <c r="H56" s="278"/>
      <c r="I56" s="278"/>
      <c r="J56" s="303"/>
      <c r="K56" s="306"/>
      <c r="L56" s="306"/>
      <c r="M56" s="306"/>
      <c r="N56" s="307"/>
      <c r="O56" s="306"/>
      <c r="P56" s="306"/>
      <c r="Q56" s="287"/>
      <c r="R56" s="306"/>
      <c r="S56" s="306"/>
      <c r="T56" s="306"/>
      <c r="U56" s="311"/>
      <c r="V56" s="310"/>
      <c r="W56" s="309"/>
      <c r="X56" s="295"/>
      <c r="Y56" s="255"/>
      <c r="Z56" s="282"/>
      <c r="AA56" s="282"/>
      <c r="AB56" s="282"/>
      <c r="AC56" s="282"/>
      <c r="AD56" s="282"/>
      <c r="AE56" s="282"/>
      <c r="AF56" s="282"/>
      <c r="AG56" s="282"/>
      <c r="AH56" s="282"/>
      <c r="AI56" s="282"/>
      <c r="AJ56" s="282"/>
      <c r="AK56" s="282"/>
      <c r="AL56" s="282"/>
      <c r="AM56" s="282"/>
      <c r="AN56" s="282"/>
      <c r="AO56" s="282"/>
      <c r="AP56" s="282"/>
      <c r="AQ56" s="282"/>
      <c r="AR56" s="282"/>
      <c r="AS56" s="282"/>
      <c r="AT56" s="282"/>
      <c r="AU56" s="282"/>
      <c r="AV56" s="282"/>
      <c r="AW56" s="282"/>
      <c r="AX56" s="282"/>
      <c r="AY56" s="282"/>
      <c r="AZ56" s="282"/>
      <c r="BA56" s="282"/>
    </row>
    <row r="57" spans="1:53" s="304" customFormat="1" ht="30" customHeight="1">
      <c r="A57" s="254"/>
      <c r="B57" s="285"/>
      <c r="C57" s="301"/>
      <c r="D57" s="302" t="s">
        <v>156</v>
      </c>
      <c r="E57" s="278"/>
      <c r="F57" s="422" t="s">
        <v>351</v>
      </c>
      <c r="G57" s="278"/>
      <c r="H57" s="278"/>
      <c r="I57" s="278"/>
      <c r="J57" s="303"/>
      <c r="K57" s="306" t="s">
        <v>105</v>
      </c>
      <c r="L57" s="287" t="s">
        <v>164</v>
      </c>
      <c r="M57" s="306"/>
      <c r="N57" s="307"/>
      <c r="O57" s="308"/>
      <c r="P57" s="277"/>
      <c r="Q57" s="287"/>
      <c r="R57" s="287"/>
      <c r="S57" s="287"/>
      <c r="T57" s="287"/>
      <c r="U57" s="305"/>
      <c r="V57" s="281"/>
      <c r="W57" s="284"/>
      <c r="X57" s="295"/>
      <c r="Y57" s="255"/>
      <c r="Z57" s="282"/>
      <c r="AA57" s="282"/>
      <c r="AB57" s="282"/>
      <c r="AC57" s="282"/>
      <c r="AD57" s="282"/>
      <c r="AE57" s="282"/>
      <c r="AF57" s="282"/>
      <c r="AG57" s="282"/>
      <c r="AH57" s="282"/>
      <c r="AI57" s="282"/>
      <c r="AJ57" s="282"/>
      <c r="AK57" s="282"/>
      <c r="AL57" s="282"/>
      <c r="AM57" s="282"/>
      <c r="AN57" s="282"/>
      <c r="AO57" s="282"/>
      <c r="AP57" s="282"/>
      <c r="AQ57" s="282"/>
      <c r="AR57" s="282"/>
      <c r="AS57" s="282"/>
      <c r="AT57" s="282"/>
      <c r="AU57" s="282"/>
      <c r="AV57" s="282"/>
      <c r="AW57" s="282"/>
      <c r="AX57" s="282"/>
      <c r="AY57" s="282"/>
      <c r="AZ57" s="282"/>
      <c r="BA57" s="282"/>
    </row>
    <row r="58" spans="1:53" s="304" customFormat="1" ht="30" customHeight="1">
      <c r="A58" s="254"/>
      <c r="B58" s="285"/>
      <c r="C58" s="301"/>
      <c r="D58" s="302"/>
      <c r="E58" s="278"/>
      <c r="F58" s="423" t="s">
        <v>340</v>
      </c>
      <c r="G58" s="278"/>
      <c r="H58" s="278"/>
      <c r="I58" s="278"/>
      <c r="J58" s="303"/>
      <c r="K58" s="287"/>
      <c r="L58" s="287"/>
      <c r="M58" s="287"/>
      <c r="N58" s="296"/>
      <c r="O58" s="287"/>
      <c r="P58" s="287"/>
      <c r="Q58" s="287"/>
      <c r="R58" s="287"/>
      <c r="S58" s="287"/>
      <c r="T58" s="287"/>
      <c r="U58" s="305"/>
      <c r="V58" s="281"/>
      <c r="W58" s="284"/>
      <c r="X58" s="295"/>
      <c r="Y58" s="255"/>
      <c r="Z58" s="282"/>
      <c r="AA58" s="282"/>
      <c r="AB58" s="282"/>
      <c r="AC58" s="282"/>
      <c r="AD58" s="282"/>
      <c r="AE58" s="282"/>
      <c r="AF58" s="282"/>
      <c r="AG58" s="282"/>
      <c r="AH58" s="282"/>
      <c r="AI58" s="282"/>
      <c r="AJ58" s="282"/>
      <c r="AK58" s="282"/>
      <c r="AL58" s="282"/>
      <c r="AM58" s="282"/>
      <c r="AN58" s="282"/>
      <c r="AO58" s="282"/>
      <c r="AP58" s="282"/>
      <c r="AQ58" s="282"/>
      <c r="AR58" s="282"/>
      <c r="AS58" s="282"/>
      <c r="AT58" s="282"/>
      <c r="AU58" s="282"/>
      <c r="AV58" s="282"/>
      <c r="AW58" s="282"/>
      <c r="AX58" s="282"/>
      <c r="AY58" s="282"/>
      <c r="AZ58" s="282"/>
      <c r="BA58" s="282"/>
    </row>
    <row r="59" spans="1:53" s="304" customFormat="1" ht="30" customHeight="1">
      <c r="A59" s="254"/>
      <c r="B59" s="285"/>
      <c r="C59" s="301"/>
      <c r="D59" s="302"/>
      <c r="E59" s="278"/>
      <c r="F59" s="278"/>
      <c r="G59" s="278"/>
      <c r="H59" s="278"/>
      <c r="I59" s="278"/>
      <c r="J59" s="303"/>
      <c r="K59" s="287"/>
      <c r="L59" s="287"/>
      <c r="M59" s="287"/>
      <c r="N59" s="296"/>
      <c r="O59" s="287"/>
      <c r="P59" s="287"/>
      <c r="Q59" s="287"/>
      <c r="R59" s="287"/>
      <c r="S59" s="287"/>
      <c r="T59" s="287"/>
      <c r="U59" s="305"/>
      <c r="V59" s="281"/>
      <c r="W59" s="284"/>
      <c r="X59" s="295"/>
      <c r="Y59" s="255"/>
      <c r="Z59" s="282"/>
      <c r="AA59" s="282"/>
      <c r="AB59" s="282"/>
      <c r="AC59" s="282"/>
      <c r="AD59" s="282"/>
      <c r="AE59" s="282"/>
      <c r="AF59" s="282"/>
      <c r="AG59" s="282"/>
      <c r="AH59" s="282"/>
      <c r="AI59" s="282"/>
      <c r="AJ59" s="282"/>
      <c r="AK59" s="282"/>
      <c r="AL59" s="282"/>
      <c r="AM59" s="282"/>
      <c r="AN59" s="282"/>
      <c r="AO59" s="282"/>
      <c r="AP59" s="282"/>
      <c r="AQ59" s="282"/>
      <c r="AR59" s="282"/>
      <c r="AS59" s="282"/>
      <c r="AT59" s="282"/>
      <c r="AU59" s="282"/>
      <c r="AV59" s="282"/>
      <c r="AW59" s="282"/>
      <c r="AX59" s="282"/>
      <c r="AY59" s="282"/>
      <c r="AZ59" s="282"/>
      <c r="BA59" s="282"/>
    </row>
    <row r="60" spans="1:53" s="304" customFormat="1" ht="30" customHeight="1">
      <c r="A60" s="254"/>
      <c r="B60" s="285"/>
      <c r="C60" s="301"/>
      <c r="D60" s="302" t="s">
        <v>157</v>
      </c>
      <c r="E60" s="278"/>
      <c r="F60" s="422" t="s">
        <v>352</v>
      </c>
      <c r="G60" s="278"/>
      <c r="H60" s="278"/>
      <c r="I60" s="278"/>
      <c r="J60" s="303"/>
      <c r="K60" s="287" t="s">
        <v>106</v>
      </c>
      <c r="L60" s="287" t="s">
        <v>164</v>
      </c>
      <c r="M60" s="287"/>
      <c r="N60" s="296"/>
      <c r="O60" s="295"/>
      <c r="P60" s="277"/>
      <c r="Q60" s="287"/>
      <c r="R60" s="306"/>
      <c r="S60" s="306"/>
      <c r="T60" s="306"/>
      <c r="U60" s="311"/>
      <c r="V60" s="310"/>
      <c r="W60" s="309"/>
      <c r="X60" s="295"/>
      <c r="Y60" s="255"/>
      <c r="Z60" s="282"/>
      <c r="AA60" s="282"/>
      <c r="AB60" s="282"/>
      <c r="AC60" s="282"/>
      <c r="AD60" s="282"/>
      <c r="AE60" s="282"/>
      <c r="AF60" s="282"/>
      <c r="AG60" s="282"/>
      <c r="AH60" s="282"/>
      <c r="AI60" s="282"/>
      <c r="AJ60" s="282"/>
      <c r="AK60" s="282"/>
      <c r="AL60" s="282"/>
      <c r="AM60" s="282"/>
      <c r="AN60" s="282"/>
      <c r="AO60" s="282"/>
      <c r="AP60" s="282"/>
      <c r="AQ60" s="282"/>
      <c r="AR60" s="282"/>
      <c r="AS60" s="282"/>
      <c r="AT60" s="282"/>
      <c r="AU60" s="282"/>
      <c r="AV60" s="282"/>
      <c r="AW60" s="282"/>
      <c r="AX60" s="282"/>
      <c r="AY60" s="282"/>
      <c r="AZ60" s="282"/>
      <c r="BA60" s="282"/>
    </row>
    <row r="61" spans="1:53" s="304" customFormat="1" ht="30" customHeight="1">
      <c r="A61" s="254"/>
      <c r="B61" s="285"/>
      <c r="C61" s="301"/>
      <c r="D61" s="302"/>
      <c r="E61" s="312"/>
      <c r="F61" s="423" t="s">
        <v>340</v>
      </c>
      <c r="G61" s="312"/>
      <c r="H61" s="312"/>
      <c r="I61" s="278"/>
      <c r="J61" s="303"/>
      <c r="K61" s="287"/>
      <c r="L61" s="287"/>
      <c r="M61" s="287"/>
      <c r="N61" s="296"/>
      <c r="O61" s="295"/>
      <c r="P61" s="287"/>
      <c r="Q61" s="287"/>
      <c r="R61" s="287"/>
      <c r="S61" s="287"/>
      <c r="T61" s="287"/>
      <c r="U61" s="305"/>
      <c r="V61" s="281"/>
      <c r="W61" s="284"/>
      <c r="X61" s="295"/>
      <c r="Y61" s="255"/>
      <c r="Z61" s="282"/>
      <c r="AA61" s="282"/>
      <c r="AB61" s="282"/>
      <c r="AC61" s="282"/>
      <c r="AD61" s="282"/>
      <c r="AE61" s="282"/>
      <c r="AF61" s="282"/>
      <c r="AG61" s="282"/>
      <c r="AH61" s="282"/>
      <c r="AI61" s="282"/>
      <c r="AJ61" s="282"/>
      <c r="AK61" s="282"/>
      <c r="AL61" s="282"/>
      <c r="AM61" s="282"/>
      <c r="AN61" s="282"/>
      <c r="AO61" s="282"/>
      <c r="AP61" s="282"/>
      <c r="AQ61" s="282"/>
      <c r="AR61" s="282"/>
      <c r="AS61" s="282"/>
      <c r="AT61" s="282"/>
      <c r="AU61" s="282"/>
      <c r="AV61" s="282"/>
      <c r="AW61" s="282"/>
      <c r="AX61" s="282"/>
      <c r="AY61" s="282"/>
      <c r="AZ61" s="282"/>
      <c r="BA61" s="282"/>
    </row>
    <row r="62" spans="1:53" s="304" customFormat="1" ht="30" customHeight="1">
      <c r="A62" s="254"/>
      <c r="B62" s="285"/>
      <c r="C62" s="301"/>
      <c r="D62" s="302"/>
      <c r="E62" s="312"/>
      <c r="F62" s="278"/>
      <c r="G62" s="312"/>
      <c r="H62" s="312"/>
      <c r="I62" s="278"/>
      <c r="J62" s="303"/>
      <c r="K62" s="287"/>
      <c r="L62" s="287"/>
      <c r="M62" s="287"/>
      <c r="N62" s="296"/>
      <c r="O62" s="295"/>
      <c r="P62" s="287"/>
      <c r="Q62" s="287"/>
      <c r="R62" s="287"/>
      <c r="S62" s="287"/>
      <c r="T62" s="287"/>
      <c r="U62" s="305"/>
      <c r="V62" s="281"/>
      <c r="W62" s="284"/>
      <c r="X62" s="295"/>
      <c r="Y62" s="255"/>
      <c r="Z62" s="282"/>
      <c r="AA62" s="282"/>
      <c r="AB62" s="282"/>
      <c r="AC62" s="282"/>
      <c r="AD62" s="282"/>
      <c r="AE62" s="282"/>
      <c r="AF62" s="282"/>
      <c r="AG62" s="282"/>
      <c r="AH62" s="282"/>
      <c r="AI62" s="282"/>
      <c r="AJ62" s="282"/>
      <c r="AK62" s="282"/>
      <c r="AL62" s="282"/>
      <c r="AM62" s="282"/>
      <c r="AN62" s="282"/>
      <c r="AO62" s="282"/>
      <c r="AP62" s="282"/>
      <c r="AQ62" s="282"/>
      <c r="AR62" s="282"/>
      <c r="AS62" s="282"/>
      <c r="AT62" s="282"/>
      <c r="AU62" s="282"/>
      <c r="AV62" s="282"/>
      <c r="AW62" s="282"/>
      <c r="AX62" s="282"/>
      <c r="AY62" s="282"/>
      <c r="AZ62" s="282"/>
      <c r="BA62" s="282"/>
    </row>
    <row r="63" spans="1:53" s="304" customFormat="1" ht="30" customHeight="1">
      <c r="A63" s="254"/>
      <c r="B63" s="285"/>
      <c r="C63" s="301"/>
      <c r="D63" s="302" t="s">
        <v>158</v>
      </c>
      <c r="E63" s="278"/>
      <c r="F63" s="422" t="s">
        <v>353</v>
      </c>
      <c r="G63" s="278"/>
      <c r="H63" s="278"/>
      <c r="I63" s="278"/>
      <c r="J63" s="303"/>
      <c r="K63" s="287" t="s">
        <v>107</v>
      </c>
      <c r="L63" s="287" t="s">
        <v>164</v>
      </c>
      <c r="M63" s="287"/>
      <c r="N63" s="296"/>
      <c r="O63" s="295"/>
      <c r="P63" s="277"/>
      <c r="Q63" s="287"/>
      <c r="R63" s="287"/>
      <c r="S63" s="287"/>
      <c r="T63" s="287"/>
      <c r="U63" s="305"/>
      <c r="V63" s="281"/>
      <c r="W63" s="284"/>
      <c r="X63" s="295"/>
      <c r="Y63" s="255"/>
      <c r="Z63" s="282"/>
      <c r="AA63" s="282"/>
      <c r="AB63" s="282"/>
      <c r="AC63" s="282"/>
      <c r="AD63" s="282"/>
      <c r="AE63" s="282"/>
      <c r="AF63" s="282"/>
      <c r="AG63" s="282"/>
      <c r="AH63" s="282"/>
      <c r="AI63" s="282"/>
      <c r="AJ63" s="282"/>
      <c r="AK63" s="282"/>
      <c r="AL63" s="282"/>
      <c r="AM63" s="282"/>
      <c r="AN63" s="282"/>
      <c r="AO63" s="282"/>
      <c r="AP63" s="282"/>
      <c r="AQ63" s="282"/>
      <c r="AR63" s="282"/>
      <c r="AS63" s="282"/>
      <c r="AT63" s="282"/>
      <c r="AU63" s="282"/>
      <c r="AV63" s="282"/>
      <c r="AW63" s="282"/>
      <c r="AX63" s="282"/>
      <c r="AY63" s="282"/>
      <c r="AZ63" s="282"/>
      <c r="BA63" s="282"/>
    </row>
    <row r="64" spans="1:53" s="304" customFormat="1" ht="30" customHeight="1">
      <c r="A64" s="254"/>
      <c r="B64" s="285"/>
      <c r="C64" s="301"/>
      <c r="D64" s="302"/>
      <c r="E64" s="312"/>
      <c r="F64" s="423" t="s">
        <v>340</v>
      </c>
      <c r="G64" s="312"/>
      <c r="H64" s="312"/>
      <c r="I64" s="278"/>
      <c r="J64" s="303"/>
      <c r="K64" s="287"/>
      <c r="L64" s="287"/>
      <c r="M64" s="287"/>
      <c r="N64" s="296"/>
      <c r="O64" s="295"/>
      <c r="P64" s="287"/>
      <c r="Q64" s="287"/>
      <c r="R64" s="306"/>
      <c r="S64" s="306"/>
      <c r="T64" s="306"/>
      <c r="U64" s="311"/>
      <c r="V64" s="310"/>
      <c r="W64" s="309"/>
      <c r="X64" s="295"/>
      <c r="Y64" s="255"/>
      <c r="Z64" s="282"/>
      <c r="AA64" s="282"/>
      <c r="AB64" s="282"/>
      <c r="AC64" s="282"/>
      <c r="AD64" s="282"/>
      <c r="AE64" s="282"/>
      <c r="AF64" s="282"/>
      <c r="AG64" s="282"/>
      <c r="AH64" s="282"/>
      <c r="AI64" s="282"/>
      <c r="AJ64" s="282"/>
      <c r="AK64" s="282"/>
      <c r="AL64" s="282"/>
      <c r="AM64" s="282"/>
      <c r="AN64" s="282"/>
      <c r="AO64" s="282"/>
      <c r="AP64" s="282"/>
      <c r="AQ64" s="282"/>
      <c r="AR64" s="282"/>
      <c r="AS64" s="282"/>
      <c r="AT64" s="282"/>
      <c r="AU64" s="282"/>
      <c r="AV64" s="282"/>
      <c r="AW64" s="282"/>
      <c r="AX64" s="282"/>
      <c r="AY64" s="282"/>
      <c r="AZ64" s="282"/>
      <c r="BA64" s="282"/>
    </row>
    <row r="65" spans="1:53" s="282" customFormat="1" ht="30" customHeight="1">
      <c r="A65" s="252"/>
      <c r="B65" s="281"/>
      <c r="C65" s="325"/>
      <c r="D65" s="302"/>
      <c r="E65" s="402"/>
      <c r="F65" s="402"/>
      <c r="G65" s="402"/>
      <c r="H65" s="402"/>
      <c r="I65" s="278"/>
      <c r="J65" s="302"/>
      <c r="K65" s="296"/>
      <c r="L65" s="287"/>
      <c r="M65" s="287"/>
      <c r="N65" s="296"/>
      <c r="O65" s="296"/>
      <c r="P65" s="281"/>
      <c r="Q65" s="296"/>
      <c r="R65" s="287"/>
      <c r="S65" s="287"/>
      <c r="T65" s="287"/>
      <c r="U65" s="305"/>
      <c r="V65" s="281"/>
      <c r="W65" s="284"/>
      <c r="X65" s="295"/>
      <c r="Y65" s="253"/>
    </row>
    <row r="66" spans="1:53" s="156" customFormat="1" ht="30" customHeight="1">
      <c r="A66" s="254"/>
      <c r="B66" s="285"/>
      <c r="C66" s="301"/>
      <c r="D66" s="302" t="s">
        <v>165</v>
      </c>
      <c r="E66" s="316"/>
      <c r="F66" s="316" t="s">
        <v>166</v>
      </c>
      <c r="G66" s="316"/>
      <c r="H66" s="316"/>
      <c r="I66" s="316"/>
      <c r="J66" s="303"/>
      <c r="K66" s="287" t="s">
        <v>6</v>
      </c>
      <c r="L66" s="287" t="s">
        <v>160</v>
      </c>
      <c r="M66" s="305"/>
      <c r="N66" s="281"/>
      <c r="O66" s="295"/>
      <c r="P66" s="277"/>
      <c r="Q66" s="287"/>
      <c r="R66" s="306"/>
      <c r="S66" s="306"/>
      <c r="T66" s="306"/>
      <c r="U66" s="311"/>
      <c r="V66" s="310"/>
      <c r="W66" s="309"/>
      <c r="X66" s="295"/>
      <c r="Y66" s="255"/>
      <c r="Z66" s="282"/>
      <c r="AA66" s="282"/>
      <c r="AB66" s="282"/>
      <c r="AC66" s="282"/>
      <c r="AD66" s="282"/>
      <c r="AE66" s="282"/>
      <c r="AF66" s="282"/>
      <c r="AG66" s="282"/>
      <c r="AH66" s="282"/>
      <c r="AI66" s="282"/>
      <c r="AJ66" s="282"/>
      <c r="AK66" s="282"/>
      <c r="AL66" s="282"/>
      <c r="AM66" s="282"/>
      <c r="AN66" s="282"/>
      <c r="AO66" s="282"/>
      <c r="AP66" s="282"/>
      <c r="AQ66" s="282"/>
      <c r="AR66" s="282"/>
      <c r="AS66" s="282"/>
      <c r="AT66" s="282"/>
      <c r="AU66" s="282"/>
      <c r="AV66" s="282"/>
      <c r="AW66" s="282"/>
      <c r="AX66" s="282"/>
      <c r="AY66" s="282"/>
      <c r="AZ66" s="282"/>
      <c r="BA66" s="282"/>
    </row>
    <row r="67" spans="1:53" s="156" customFormat="1" ht="30" customHeight="1">
      <c r="A67" s="254"/>
      <c r="B67" s="285"/>
      <c r="C67" s="301"/>
      <c r="D67" s="302"/>
      <c r="E67" s="293"/>
      <c r="F67" s="316" t="s">
        <v>167</v>
      </c>
      <c r="G67" s="293"/>
      <c r="H67" s="293"/>
      <c r="I67" s="316"/>
      <c r="J67" s="303"/>
      <c r="K67" s="287"/>
      <c r="L67" s="305"/>
      <c r="M67" s="281"/>
      <c r="N67" s="295"/>
      <c r="O67" s="295"/>
      <c r="P67" s="295"/>
      <c r="Q67" s="287"/>
      <c r="R67" s="287"/>
      <c r="S67" s="287"/>
      <c r="T67" s="287"/>
      <c r="U67" s="305"/>
      <c r="V67" s="281"/>
      <c r="W67" s="284"/>
      <c r="X67" s="295"/>
      <c r="Y67" s="255"/>
      <c r="Z67" s="282"/>
      <c r="AA67" s="282"/>
      <c r="AB67" s="282"/>
      <c r="AC67" s="282"/>
      <c r="AD67" s="282"/>
      <c r="AE67" s="282"/>
      <c r="AF67" s="282"/>
      <c r="AG67" s="282"/>
      <c r="AH67" s="282"/>
      <c r="AI67" s="282"/>
      <c r="AJ67" s="282"/>
      <c r="AK67" s="282"/>
      <c r="AL67" s="282"/>
      <c r="AM67" s="282"/>
      <c r="AN67" s="282"/>
      <c r="AO67" s="282"/>
      <c r="AP67" s="282"/>
      <c r="AQ67" s="282"/>
      <c r="AR67" s="282"/>
      <c r="AS67" s="282"/>
      <c r="AT67" s="282"/>
      <c r="AU67" s="282"/>
      <c r="AV67" s="282"/>
      <c r="AW67" s="282"/>
      <c r="AX67" s="282"/>
      <c r="AY67" s="282"/>
      <c r="AZ67" s="282"/>
      <c r="BA67" s="282"/>
    </row>
    <row r="68" spans="1:53" s="155" customFormat="1" ht="30" customHeight="1">
      <c r="A68" s="252"/>
      <c r="B68" s="281"/>
      <c r="C68" s="325"/>
      <c r="D68" s="302"/>
      <c r="E68" s="402"/>
      <c r="F68" s="402"/>
      <c r="G68" s="402"/>
      <c r="H68" s="402"/>
      <c r="I68" s="316"/>
      <c r="J68" s="302"/>
      <c r="K68" s="287"/>
      <c r="L68" s="287"/>
      <c r="M68" s="287"/>
      <c r="N68" s="305"/>
      <c r="O68" s="281"/>
      <c r="P68" s="326"/>
      <c r="Q68" s="296"/>
      <c r="R68" s="287"/>
      <c r="S68" s="287"/>
      <c r="T68" s="287"/>
      <c r="U68" s="305"/>
      <c r="V68" s="281"/>
      <c r="W68" s="284"/>
      <c r="X68" s="295"/>
      <c r="Y68" s="253"/>
      <c r="Z68" s="282"/>
      <c r="AA68" s="282"/>
      <c r="AB68" s="282"/>
      <c r="AC68" s="282"/>
      <c r="AD68" s="282"/>
      <c r="AE68" s="282"/>
      <c r="AF68" s="282"/>
      <c r="AG68" s="282"/>
      <c r="AH68" s="282"/>
      <c r="AI68" s="282"/>
      <c r="AJ68" s="282"/>
      <c r="AK68" s="282"/>
      <c r="AL68" s="282"/>
      <c r="AM68" s="282"/>
      <c r="AN68" s="282"/>
      <c r="AO68" s="282"/>
      <c r="AP68" s="282"/>
      <c r="AQ68" s="282"/>
      <c r="AR68" s="282"/>
      <c r="AS68" s="282"/>
      <c r="AT68" s="282"/>
      <c r="AU68" s="282"/>
      <c r="AV68" s="282"/>
      <c r="AW68" s="282"/>
      <c r="AX68" s="282"/>
      <c r="AY68" s="282"/>
      <c r="AZ68" s="282"/>
      <c r="BA68" s="282"/>
    </row>
    <row r="69" spans="1:53" s="155" customFormat="1" ht="30" customHeight="1">
      <c r="A69" s="252"/>
      <c r="B69" s="281"/>
      <c r="C69" s="325"/>
      <c r="D69" s="302" t="s">
        <v>168</v>
      </c>
      <c r="E69" s="327"/>
      <c r="F69" s="316" t="s">
        <v>166</v>
      </c>
      <c r="G69" s="328"/>
      <c r="H69" s="328"/>
      <c r="I69" s="328"/>
      <c r="J69" s="302"/>
      <c r="K69" s="287" t="s">
        <v>108</v>
      </c>
      <c r="L69" s="329" t="s">
        <v>160</v>
      </c>
      <c r="M69" s="329"/>
      <c r="N69" s="329"/>
      <c r="O69" s="281"/>
      <c r="P69" s="277"/>
      <c r="Q69" s="296"/>
      <c r="R69" s="306"/>
      <c r="S69" s="306"/>
      <c r="T69" s="306"/>
      <c r="U69" s="311"/>
      <c r="V69" s="310"/>
      <c r="W69" s="309"/>
      <c r="X69" s="295"/>
      <c r="Y69" s="253"/>
      <c r="Z69" s="282"/>
      <c r="AA69" s="282"/>
      <c r="AB69" s="282"/>
      <c r="AC69" s="282"/>
      <c r="AD69" s="282"/>
      <c r="AE69" s="282"/>
      <c r="AF69" s="282"/>
      <c r="AG69" s="282"/>
      <c r="AH69" s="282"/>
      <c r="AI69" s="282"/>
      <c r="AJ69" s="282"/>
      <c r="AK69" s="282"/>
      <c r="AL69" s="282"/>
      <c r="AM69" s="282"/>
      <c r="AN69" s="282"/>
      <c r="AO69" s="282"/>
      <c r="AP69" s="282"/>
      <c r="AQ69" s="282"/>
      <c r="AR69" s="282"/>
      <c r="AS69" s="282"/>
      <c r="AT69" s="282"/>
      <c r="AU69" s="282"/>
      <c r="AV69" s="282"/>
      <c r="AW69" s="282"/>
      <c r="AX69" s="282"/>
      <c r="AY69" s="282"/>
      <c r="AZ69" s="282"/>
      <c r="BA69" s="282"/>
    </row>
    <row r="70" spans="1:53" s="155" customFormat="1" ht="30" customHeight="1">
      <c r="A70" s="252"/>
      <c r="B70" s="281"/>
      <c r="C70" s="325"/>
      <c r="D70" s="302"/>
      <c r="E70" s="328"/>
      <c r="F70" s="330" t="s">
        <v>341</v>
      </c>
      <c r="G70" s="328"/>
      <c r="H70" s="328"/>
      <c r="I70" s="328"/>
      <c r="J70" s="302"/>
      <c r="K70" s="287"/>
      <c r="L70" s="329"/>
      <c r="M70" s="329"/>
      <c r="N70" s="329"/>
      <c r="O70" s="281"/>
      <c r="P70" s="284"/>
      <c r="Q70" s="296"/>
      <c r="R70" s="287"/>
      <c r="S70" s="287"/>
      <c r="T70" s="287"/>
      <c r="U70" s="305"/>
      <c r="V70" s="281"/>
      <c r="W70" s="284"/>
      <c r="X70" s="295"/>
      <c r="Y70" s="253"/>
      <c r="Z70" s="282"/>
      <c r="AA70" s="282"/>
      <c r="AB70" s="282"/>
      <c r="AC70" s="282"/>
      <c r="AD70" s="282"/>
      <c r="AE70" s="282"/>
      <c r="AF70" s="282"/>
      <c r="AG70" s="282"/>
      <c r="AH70" s="282"/>
      <c r="AI70" s="282"/>
      <c r="AJ70" s="282"/>
      <c r="AK70" s="282"/>
      <c r="AL70" s="282"/>
      <c r="AM70" s="282"/>
      <c r="AN70" s="282"/>
      <c r="AO70" s="282"/>
      <c r="AP70" s="282"/>
      <c r="AQ70" s="282"/>
      <c r="AR70" s="282"/>
      <c r="AS70" s="282"/>
      <c r="AT70" s="282"/>
      <c r="AU70" s="282"/>
      <c r="AV70" s="282"/>
      <c r="AW70" s="282"/>
      <c r="AX70" s="282"/>
      <c r="AY70" s="282"/>
      <c r="AZ70" s="282"/>
      <c r="BA70" s="282"/>
    </row>
    <row r="71" spans="1:53" s="282" customFormat="1" ht="30" customHeight="1">
      <c r="A71" s="252"/>
      <c r="B71" s="310"/>
      <c r="C71" s="325"/>
      <c r="D71" s="315"/>
      <c r="E71" s="316"/>
      <c r="F71" s="316"/>
      <c r="G71" s="316"/>
      <c r="H71" s="316"/>
      <c r="I71" s="316"/>
      <c r="J71" s="315"/>
      <c r="K71" s="306"/>
      <c r="L71" s="306"/>
      <c r="M71" s="306"/>
      <c r="N71" s="311"/>
      <c r="O71" s="310"/>
      <c r="P71" s="284"/>
      <c r="Q71" s="307"/>
      <c r="R71" s="306"/>
      <c r="S71" s="306"/>
      <c r="T71" s="306"/>
      <c r="U71" s="311"/>
      <c r="V71" s="310"/>
      <c r="W71" s="284"/>
      <c r="X71" s="308"/>
      <c r="Y71" s="253"/>
    </row>
    <row r="72" spans="1:53" s="155" customFormat="1" ht="30" customHeight="1">
      <c r="A72" s="252"/>
      <c r="B72" s="281"/>
      <c r="C72" s="325"/>
      <c r="D72" s="302" t="s">
        <v>169</v>
      </c>
      <c r="E72" s="327"/>
      <c r="F72" s="316" t="s">
        <v>166</v>
      </c>
      <c r="G72" s="328"/>
      <c r="H72" s="328"/>
      <c r="I72" s="328"/>
      <c r="J72" s="302"/>
      <c r="K72" s="287" t="s">
        <v>109</v>
      </c>
      <c r="L72" s="329" t="s">
        <v>160</v>
      </c>
      <c r="M72" s="329"/>
      <c r="N72" s="329"/>
      <c r="O72" s="281"/>
      <c r="P72" s="277"/>
      <c r="Q72" s="296"/>
      <c r="R72" s="306"/>
      <c r="S72" s="306"/>
      <c r="T72" s="306"/>
      <c r="U72" s="311"/>
      <c r="V72" s="310"/>
      <c r="W72" s="309"/>
      <c r="X72" s="295"/>
      <c r="Y72" s="253"/>
      <c r="Z72" s="282"/>
      <c r="AA72" s="282"/>
      <c r="AB72" s="282"/>
      <c r="AC72" s="282"/>
      <c r="AD72" s="282"/>
      <c r="AE72" s="282"/>
      <c r="AF72" s="282"/>
      <c r="AG72" s="282"/>
      <c r="AH72" s="282"/>
      <c r="AI72" s="282"/>
      <c r="AJ72" s="282"/>
      <c r="AK72" s="282"/>
      <c r="AL72" s="282"/>
      <c r="AM72" s="282"/>
      <c r="AN72" s="282"/>
      <c r="AO72" s="282"/>
      <c r="AP72" s="282"/>
      <c r="AQ72" s="282"/>
      <c r="AR72" s="282"/>
      <c r="AS72" s="282"/>
      <c r="AT72" s="282"/>
      <c r="AU72" s="282"/>
      <c r="AV72" s="282"/>
      <c r="AW72" s="282"/>
      <c r="AX72" s="282"/>
      <c r="AY72" s="282"/>
      <c r="AZ72" s="282"/>
      <c r="BA72" s="282"/>
    </row>
    <row r="73" spans="1:53" s="155" customFormat="1" ht="30" customHeight="1">
      <c r="A73" s="252"/>
      <c r="B73" s="281"/>
      <c r="C73" s="325"/>
      <c r="D73" s="302"/>
      <c r="E73" s="328"/>
      <c r="F73" s="330" t="s">
        <v>342</v>
      </c>
      <c r="G73" s="328"/>
      <c r="H73" s="328"/>
      <c r="I73" s="328"/>
      <c r="J73" s="302"/>
      <c r="K73" s="287"/>
      <c r="L73" s="329"/>
      <c r="M73" s="329"/>
      <c r="N73" s="329"/>
      <c r="O73" s="281"/>
      <c r="P73" s="284"/>
      <c r="Q73" s="296"/>
      <c r="R73" s="287"/>
      <c r="S73" s="287"/>
      <c r="T73" s="287"/>
      <c r="U73" s="305"/>
      <c r="V73" s="281"/>
      <c r="W73" s="284"/>
      <c r="X73" s="295"/>
      <c r="Y73" s="253"/>
      <c r="Z73" s="282"/>
      <c r="AA73" s="282"/>
      <c r="AB73" s="282"/>
      <c r="AC73" s="282"/>
      <c r="AD73" s="282"/>
      <c r="AE73" s="282"/>
      <c r="AF73" s="282"/>
      <c r="AG73" s="282"/>
      <c r="AH73" s="282"/>
      <c r="AI73" s="282"/>
      <c r="AJ73" s="282"/>
      <c r="AK73" s="282"/>
      <c r="AL73" s="282"/>
      <c r="AM73" s="282"/>
      <c r="AN73" s="282"/>
      <c r="AO73" s="282"/>
      <c r="AP73" s="282"/>
      <c r="AQ73" s="282"/>
      <c r="AR73" s="282"/>
      <c r="AS73" s="282"/>
      <c r="AT73" s="282"/>
      <c r="AU73" s="282"/>
      <c r="AV73" s="282"/>
      <c r="AW73" s="282"/>
      <c r="AX73" s="282"/>
      <c r="AY73" s="282"/>
      <c r="AZ73" s="282"/>
      <c r="BA73" s="282"/>
    </row>
    <row r="74" spans="1:53" s="155" customFormat="1" ht="30" customHeight="1">
      <c r="A74" s="252"/>
      <c r="B74" s="281"/>
      <c r="C74" s="325"/>
      <c r="D74" s="302"/>
      <c r="E74" s="316"/>
      <c r="F74" s="316"/>
      <c r="G74" s="316"/>
      <c r="H74" s="316"/>
      <c r="I74" s="316"/>
      <c r="J74" s="302"/>
      <c r="K74" s="287"/>
      <c r="L74" s="287"/>
      <c r="M74" s="287"/>
      <c r="N74" s="305"/>
      <c r="O74" s="281"/>
      <c r="P74" s="284"/>
      <c r="Q74" s="296"/>
      <c r="R74" s="287"/>
      <c r="S74" s="287"/>
      <c r="T74" s="287"/>
      <c r="U74" s="305"/>
      <c r="V74" s="281"/>
      <c r="W74" s="284"/>
      <c r="X74" s="295"/>
      <c r="Y74" s="253"/>
      <c r="Z74" s="282"/>
      <c r="AA74" s="282"/>
      <c r="AB74" s="282"/>
      <c r="AC74" s="282"/>
      <c r="AD74" s="282"/>
      <c r="AE74" s="282"/>
      <c r="AF74" s="282"/>
      <c r="AG74" s="282"/>
      <c r="AH74" s="282"/>
      <c r="AI74" s="282"/>
      <c r="AJ74" s="282"/>
      <c r="AK74" s="282"/>
      <c r="AL74" s="282"/>
      <c r="AM74" s="282"/>
      <c r="AN74" s="282"/>
      <c r="AO74" s="282"/>
      <c r="AP74" s="282"/>
      <c r="AQ74" s="282"/>
      <c r="AR74" s="282"/>
      <c r="AS74" s="282"/>
      <c r="AT74" s="282"/>
      <c r="AU74" s="282"/>
      <c r="AV74" s="282"/>
      <c r="AW74" s="282"/>
      <c r="AX74" s="282"/>
      <c r="AY74" s="282"/>
      <c r="AZ74" s="282"/>
      <c r="BA74" s="282"/>
    </row>
    <row r="75" spans="1:53" s="155" customFormat="1" ht="30" customHeight="1">
      <c r="A75" s="252"/>
      <c r="B75" s="281"/>
      <c r="C75" s="325"/>
      <c r="D75" s="302" t="s">
        <v>170</v>
      </c>
      <c r="E75" s="327"/>
      <c r="F75" s="316" t="s">
        <v>166</v>
      </c>
      <c r="G75" s="328"/>
      <c r="H75" s="328"/>
      <c r="I75" s="328"/>
      <c r="J75" s="302"/>
      <c r="K75" s="287" t="s">
        <v>110</v>
      </c>
      <c r="L75" s="329" t="s">
        <v>160</v>
      </c>
      <c r="M75" s="329"/>
      <c r="N75" s="329"/>
      <c r="O75" s="281"/>
      <c r="P75" s="277"/>
      <c r="Q75" s="296"/>
      <c r="R75" s="306"/>
      <c r="S75" s="306"/>
      <c r="T75" s="306"/>
      <c r="U75" s="311"/>
      <c r="V75" s="310"/>
      <c r="W75" s="309"/>
      <c r="X75" s="295"/>
      <c r="Y75" s="253"/>
      <c r="Z75" s="282"/>
      <c r="AA75" s="282"/>
      <c r="AB75" s="282"/>
      <c r="AC75" s="282"/>
      <c r="AD75" s="282"/>
      <c r="AE75" s="282"/>
      <c r="AF75" s="282"/>
      <c r="AG75" s="282"/>
      <c r="AH75" s="282"/>
      <c r="AI75" s="282"/>
      <c r="AJ75" s="282"/>
      <c r="AK75" s="282"/>
      <c r="AL75" s="282"/>
      <c r="AM75" s="282"/>
      <c r="AN75" s="282"/>
      <c r="AO75" s="282"/>
      <c r="AP75" s="282"/>
      <c r="AQ75" s="282"/>
      <c r="AR75" s="282"/>
      <c r="AS75" s="282"/>
      <c r="AT75" s="282"/>
      <c r="AU75" s="282"/>
      <c r="AV75" s="282"/>
      <c r="AW75" s="282"/>
      <c r="AX75" s="282"/>
      <c r="AY75" s="282"/>
      <c r="AZ75" s="282"/>
      <c r="BA75" s="282"/>
    </row>
    <row r="76" spans="1:53" s="155" customFormat="1" ht="30" customHeight="1">
      <c r="A76" s="252"/>
      <c r="B76" s="281"/>
      <c r="C76" s="325"/>
      <c r="D76" s="302"/>
      <c r="E76" s="328"/>
      <c r="F76" s="330" t="s">
        <v>343</v>
      </c>
      <c r="G76" s="328"/>
      <c r="H76" s="328"/>
      <c r="I76" s="328"/>
      <c r="J76" s="302"/>
      <c r="K76" s="296"/>
      <c r="L76" s="287"/>
      <c r="M76" s="287"/>
      <c r="N76" s="296"/>
      <c r="O76" s="296"/>
      <c r="P76" s="281"/>
      <c r="Q76" s="296"/>
      <c r="R76" s="287"/>
      <c r="S76" s="287"/>
      <c r="T76" s="287"/>
      <c r="U76" s="305"/>
      <c r="V76" s="281"/>
      <c r="W76" s="284"/>
      <c r="X76" s="295"/>
      <c r="Y76" s="253"/>
      <c r="Z76" s="282"/>
      <c r="AA76" s="282"/>
      <c r="AB76" s="282"/>
      <c r="AC76" s="282"/>
      <c r="AD76" s="282"/>
      <c r="AE76" s="282"/>
      <c r="AF76" s="282"/>
      <c r="AG76" s="282"/>
      <c r="AH76" s="282"/>
      <c r="AI76" s="282"/>
      <c r="AJ76" s="282"/>
      <c r="AK76" s="282"/>
      <c r="AL76" s="282"/>
      <c r="AM76" s="282"/>
      <c r="AN76" s="282"/>
      <c r="AO76" s="282"/>
      <c r="AP76" s="282"/>
      <c r="AQ76" s="282"/>
      <c r="AR76" s="282"/>
      <c r="AS76" s="282"/>
      <c r="AT76" s="282"/>
      <c r="AU76" s="282"/>
      <c r="AV76" s="282"/>
      <c r="AW76" s="282"/>
      <c r="AX76" s="282"/>
      <c r="AY76" s="282"/>
      <c r="AZ76" s="282"/>
      <c r="BA76" s="282"/>
    </row>
    <row r="77" spans="1:53" s="155" customFormat="1" ht="30" customHeight="1">
      <c r="A77" s="252"/>
      <c r="B77" s="281"/>
      <c r="C77" s="325"/>
      <c r="D77" s="302"/>
      <c r="E77" s="316"/>
      <c r="F77" s="316"/>
      <c r="G77" s="316"/>
      <c r="H77" s="316"/>
      <c r="I77" s="316"/>
      <c r="J77" s="302"/>
      <c r="K77" s="296"/>
      <c r="L77" s="287"/>
      <c r="M77" s="287"/>
      <c r="N77" s="296"/>
      <c r="O77" s="296"/>
      <c r="P77" s="281"/>
      <c r="Q77" s="296"/>
      <c r="R77" s="287"/>
      <c r="S77" s="287"/>
      <c r="T77" s="287"/>
      <c r="U77" s="305"/>
      <c r="V77" s="281"/>
      <c r="W77" s="284"/>
      <c r="X77" s="295"/>
      <c r="Y77" s="253"/>
      <c r="Z77" s="282"/>
      <c r="AA77" s="282"/>
      <c r="AB77" s="282"/>
      <c r="AC77" s="282"/>
      <c r="AD77" s="282"/>
      <c r="AE77" s="282"/>
      <c r="AF77" s="282"/>
      <c r="AG77" s="282"/>
      <c r="AH77" s="282"/>
      <c r="AI77" s="282"/>
      <c r="AJ77" s="282"/>
      <c r="AK77" s="282"/>
      <c r="AL77" s="282"/>
      <c r="AM77" s="282"/>
      <c r="AN77" s="282"/>
      <c r="AO77" s="282"/>
      <c r="AP77" s="282"/>
      <c r="AQ77" s="282"/>
      <c r="AR77" s="282"/>
      <c r="AS77" s="282"/>
      <c r="AT77" s="282"/>
      <c r="AU77" s="282"/>
      <c r="AV77" s="282"/>
      <c r="AW77" s="282"/>
      <c r="AX77" s="282"/>
      <c r="AY77" s="282"/>
      <c r="AZ77" s="282"/>
      <c r="BA77" s="282"/>
    </row>
    <row r="78" spans="1:53" s="282" customFormat="1" ht="30" customHeight="1">
      <c r="A78" s="252"/>
      <c r="B78" s="281"/>
      <c r="C78" s="281"/>
      <c r="D78" s="331" t="s">
        <v>171</v>
      </c>
      <c r="E78" s="281"/>
      <c r="F78" s="395">
        <v>2025</v>
      </c>
      <c r="G78" s="397"/>
      <c r="H78" s="295" t="s">
        <v>131</v>
      </c>
      <c r="I78" s="277"/>
      <c r="J78" s="295" t="s">
        <v>172</v>
      </c>
      <c r="K78" s="277"/>
      <c r="L78" s="295" t="s">
        <v>173</v>
      </c>
      <c r="M78" s="281"/>
      <c r="N78" s="281"/>
      <c r="O78" s="281"/>
      <c r="P78" s="281"/>
      <c r="Q78" s="281"/>
      <c r="R78" s="281"/>
      <c r="S78" s="281"/>
      <c r="T78" s="281"/>
      <c r="U78" s="281"/>
      <c r="V78" s="281"/>
      <c r="W78" s="281"/>
      <c r="X78" s="295"/>
      <c r="Y78" s="253"/>
    </row>
    <row r="79" spans="1:53" s="282" customFormat="1" ht="30" customHeight="1">
      <c r="A79" s="252"/>
      <c r="B79" s="281"/>
      <c r="C79" s="281"/>
      <c r="D79" s="331"/>
      <c r="E79" s="281"/>
      <c r="F79" s="281"/>
      <c r="G79" s="281"/>
      <c r="H79" s="281"/>
      <c r="I79" s="281"/>
      <c r="J79" s="281"/>
      <c r="K79" s="281"/>
      <c r="L79" s="281"/>
      <c r="M79" s="281"/>
      <c r="N79" s="281"/>
      <c r="O79" s="281"/>
      <c r="P79" s="281"/>
      <c r="Q79" s="281"/>
      <c r="R79" s="281"/>
      <c r="S79" s="281"/>
      <c r="T79" s="281"/>
      <c r="U79" s="281"/>
      <c r="V79" s="281"/>
      <c r="W79" s="281"/>
      <c r="X79" s="295"/>
      <c r="Y79" s="253"/>
    </row>
    <row r="80" spans="1:53" s="282" customFormat="1" ht="30" customHeight="1">
      <c r="A80" s="252"/>
      <c r="B80" s="281"/>
      <c r="C80" s="281"/>
      <c r="D80" s="331" t="s">
        <v>174</v>
      </c>
      <c r="E80" s="281"/>
      <c r="F80" s="395">
        <v>2025</v>
      </c>
      <c r="G80" s="397"/>
      <c r="H80" s="295" t="s">
        <v>131</v>
      </c>
      <c r="I80" s="277"/>
      <c r="J80" s="295" t="s">
        <v>172</v>
      </c>
      <c r="K80" s="277"/>
      <c r="L80" s="295" t="s">
        <v>173</v>
      </c>
      <c r="M80" s="281" t="s">
        <v>175</v>
      </c>
      <c r="N80" s="281"/>
      <c r="O80" s="395"/>
      <c r="P80" s="396"/>
      <c r="Q80" s="396"/>
      <c r="R80" s="396"/>
      <c r="S80" s="396"/>
      <c r="T80" s="396"/>
      <c r="U80" s="396"/>
      <c r="V80" s="396"/>
      <c r="W80" s="396"/>
      <c r="X80" s="397"/>
      <c r="Y80" s="253"/>
    </row>
    <row r="81" spans="1:53" s="282" customFormat="1" ht="30" customHeight="1">
      <c r="A81" s="252"/>
      <c r="B81" s="281"/>
      <c r="C81" s="281"/>
      <c r="D81" s="298"/>
      <c r="E81" s="281"/>
      <c r="F81" s="281"/>
      <c r="G81" s="281"/>
      <c r="H81" s="281"/>
      <c r="I81" s="281"/>
      <c r="J81" s="281"/>
      <c r="K81" s="281"/>
      <c r="L81" s="295"/>
      <c r="M81" s="295"/>
      <c r="N81" s="295"/>
      <c r="O81" s="395"/>
      <c r="P81" s="396"/>
      <c r="Q81" s="396"/>
      <c r="R81" s="396"/>
      <c r="S81" s="396"/>
      <c r="T81" s="396"/>
      <c r="U81" s="396"/>
      <c r="V81" s="396"/>
      <c r="W81" s="396"/>
      <c r="X81" s="397"/>
      <c r="Y81" s="253"/>
    </row>
    <row r="82" spans="1:53" s="332" customFormat="1" ht="30" customHeight="1">
      <c r="A82" s="256"/>
      <c r="B82" s="298"/>
      <c r="C82" s="399" t="s">
        <v>176</v>
      </c>
      <c r="D82" s="399"/>
      <c r="E82" s="399"/>
      <c r="F82" s="399"/>
      <c r="G82" s="399"/>
      <c r="H82" s="399"/>
      <c r="I82" s="399"/>
      <c r="J82" s="399"/>
      <c r="K82" s="399"/>
      <c r="L82" s="399"/>
      <c r="M82" s="399"/>
      <c r="N82" s="399"/>
      <c r="O82" s="399"/>
      <c r="P82" s="399"/>
      <c r="Q82" s="399"/>
      <c r="R82" s="399"/>
      <c r="S82" s="399"/>
      <c r="T82" s="399"/>
      <c r="U82" s="399"/>
      <c r="V82" s="399"/>
      <c r="W82" s="399"/>
      <c r="X82" s="399"/>
      <c r="Y82" s="257"/>
      <c r="Z82" s="282"/>
      <c r="AA82" s="282"/>
      <c r="AB82" s="282"/>
      <c r="AC82" s="282"/>
      <c r="AD82" s="282"/>
      <c r="AE82" s="282"/>
      <c r="AF82" s="282"/>
      <c r="AG82" s="282"/>
      <c r="AH82" s="282"/>
      <c r="AI82" s="282"/>
      <c r="AJ82" s="282"/>
      <c r="AK82" s="282"/>
      <c r="AL82" s="282"/>
      <c r="AM82" s="282"/>
      <c r="AN82" s="282"/>
      <c r="AO82" s="282"/>
      <c r="AP82" s="282"/>
      <c r="AQ82" s="282"/>
      <c r="AR82" s="282"/>
      <c r="AS82" s="282"/>
      <c r="AT82" s="282"/>
      <c r="AU82" s="282"/>
      <c r="AV82" s="282"/>
      <c r="AW82" s="282"/>
      <c r="AX82" s="282"/>
      <c r="AY82" s="282"/>
      <c r="AZ82" s="282"/>
      <c r="BA82" s="282"/>
    </row>
    <row r="83" spans="1:53" s="332" customFormat="1" ht="30" customHeight="1">
      <c r="A83" s="256"/>
      <c r="B83" s="298"/>
      <c r="C83" s="399"/>
      <c r="D83" s="399"/>
      <c r="E83" s="399"/>
      <c r="F83" s="399"/>
      <c r="G83" s="399"/>
      <c r="H83" s="399"/>
      <c r="I83" s="399"/>
      <c r="J83" s="399"/>
      <c r="K83" s="399"/>
      <c r="L83" s="399"/>
      <c r="M83" s="399"/>
      <c r="N83" s="399"/>
      <c r="O83" s="399"/>
      <c r="P83" s="399"/>
      <c r="Q83" s="399"/>
      <c r="R83" s="399"/>
      <c r="S83" s="399"/>
      <c r="T83" s="399"/>
      <c r="U83" s="399"/>
      <c r="V83" s="399"/>
      <c r="W83" s="399"/>
      <c r="X83" s="399"/>
      <c r="Y83" s="257"/>
      <c r="Z83" s="282"/>
      <c r="AA83" s="282"/>
      <c r="AB83" s="282"/>
      <c r="AC83" s="282"/>
      <c r="AD83" s="282"/>
      <c r="AE83" s="282"/>
      <c r="AF83" s="282"/>
      <c r="AG83" s="282"/>
      <c r="AH83" s="282"/>
      <c r="AI83" s="282"/>
      <c r="AJ83" s="282"/>
      <c r="AK83" s="282"/>
      <c r="AL83" s="282"/>
      <c r="AM83" s="282"/>
      <c r="AN83" s="282"/>
      <c r="AO83" s="282"/>
      <c r="AP83" s="282"/>
      <c r="AQ83" s="282"/>
      <c r="AR83" s="282"/>
      <c r="AS83" s="282"/>
      <c r="AT83" s="282"/>
      <c r="AU83" s="282"/>
      <c r="AV83" s="282"/>
      <c r="AW83" s="282"/>
      <c r="AX83" s="282"/>
      <c r="AY83" s="282"/>
      <c r="AZ83" s="282"/>
      <c r="BA83" s="282"/>
    </row>
    <row r="84" spans="1:53" s="282" customFormat="1" ht="30" customHeight="1">
      <c r="A84" s="252"/>
      <c r="B84" s="298"/>
      <c r="C84" s="298"/>
      <c r="D84" s="298"/>
      <c r="E84" s="331" t="s">
        <v>177</v>
      </c>
      <c r="F84" s="234"/>
      <c r="G84" s="234"/>
      <c r="H84" s="234"/>
      <c r="I84" s="234"/>
      <c r="J84" s="234"/>
      <c r="K84" s="235" t="s">
        <v>178</v>
      </c>
      <c r="L84" s="236"/>
      <c r="M84" s="236"/>
      <c r="N84" s="236"/>
      <c r="O84" s="236"/>
      <c r="P84" s="237" t="s">
        <v>179</v>
      </c>
      <c r="Q84" s="237"/>
      <c r="R84" s="238"/>
      <c r="S84" s="237"/>
      <c r="T84" s="237" t="s">
        <v>180</v>
      </c>
      <c r="U84" s="298"/>
      <c r="V84" s="333"/>
      <c r="W84" s="333"/>
      <c r="X84" s="333"/>
      <c r="Y84" s="253"/>
    </row>
    <row r="85" spans="1:53" s="282" customFormat="1" ht="30" customHeight="1">
      <c r="A85" s="252"/>
      <c r="B85" s="298"/>
      <c r="C85" s="298"/>
      <c r="D85" s="298"/>
      <c r="E85" s="331" t="s">
        <v>181</v>
      </c>
      <c r="F85" s="239"/>
      <c r="G85" s="239"/>
      <c r="H85" s="239"/>
      <c r="I85" s="239"/>
      <c r="J85" s="239"/>
      <c r="K85" s="240" t="s">
        <v>178</v>
      </c>
      <c r="L85" s="241"/>
      <c r="M85" s="241"/>
      <c r="N85" s="241"/>
      <c r="O85" s="241"/>
      <c r="P85" s="242" t="s">
        <v>179</v>
      </c>
      <c r="Q85" s="242"/>
      <c r="R85" s="243"/>
      <c r="S85" s="242"/>
      <c r="T85" s="242" t="s">
        <v>180</v>
      </c>
      <c r="U85" s="298"/>
      <c r="V85" s="333"/>
      <c r="W85" s="333"/>
      <c r="X85" s="333"/>
      <c r="Y85" s="253"/>
    </row>
    <row r="86" spans="1:53" s="282" customFormat="1" ht="30" customHeight="1">
      <c r="A86" s="252"/>
      <c r="B86" s="281" t="s">
        <v>182</v>
      </c>
      <c r="C86" s="281"/>
      <c r="D86" s="281"/>
      <c r="E86" s="281"/>
      <c r="F86" s="281"/>
      <c r="G86" s="281"/>
      <c r="H86" s="281"/>
      <c r="I86" s="281"/>
      <c r="J86" s="281"/>
      <c r="K86" s="281"/>
      <c r="L86" s="291"/>
      <c r="M86" s="291"/>
      <c r="N86" s="291"/>
      <c r="O86" s="291"/>
      <c r="P86" s="333"/>
      <c r="Q86" s="291"/>
      <c r="R86" s="291"/>
      <c r="S86" s="291"/>
      <c r="T86" s="291"/>
      <c r="U86" s="291"/>
      <c r="V86" s="291"/>
      <c r="W86" s="291"/>
      <c r="X86" s="291"/>
      <c r="Y86" s="253"/>
    </row>
    <row r="87" spans="1:53" s="337" customFormat="1" ht="69" customHeight="1">
      <c r="A87" s="334"/>
      <c r="B87" s="335">
        <v>1</v>
      </c>
      <c r="C87" s="400" t="s">
        <v>183</v>
      </c>
      <c r="D87" s="400"/>
      <c r="E87" s="400"/>
      <c r="F87" s="400"/>
      <c r="G87" s="400"/>
      <c r="H87" s="400"/>
      <c r="I87" s="400"/>
      <c r="J87" s="400"/>
      <c r="K87" s="400"/>
      <c r="L87" s="400"/>
      <c r="M87" s="400"/>
      <c r="N87" s="400"/>
      <c r="O87" s="400"/>
      <c r="P87" s="400"/>
      <c r="Q87" s="400"/>
      <c r="R87" s="400"/>
      <c r="S87" s="400"/>
      <c r="T87" s="400"/>
      <c r="U87" s="400"/>
      <c r="V87" s="400"/>
      <c r="W87" s="400"/>
      <c r="X87" s="400"/>
      <c r="Y87" s="336"/>
      <c r="Z87" s="282"/>
      <c r="AA87" s="282"/>
      <c r="AB87" s="282"/>
      <c r="AC87" s="282"/>
      <c r="AD87" s="282"/>
      <c r="AE87" s="282"/>
      <c r="AF87" s="282"/>
      <c r="AG87" s="282"/>
      <c r="AH87" s="282"/>
      <c r="AI87" s="282"/>
      <c r="AJ87" s="282"/>
      <c r="AK87" s="282"/>
      <c r="AL87" s="282"/>
      <c r="AM87" s="282"/>
      <c r="AN87" s="282"/>
      <c r="AO87" s="282"/>
      <c r="AP87" s="282"/>
      <c r="AQ87" s="282"/>
      <c r="AR87" s="282"/>
      <c r="AS87" s="282"/>
      <c r="AT87" s="282"/>
      <c r="AU87" s="282"/>
      <c r="AV87" s="282"/>
      <c r="AW87" s="282"/>
      <c r="AX87" s="282"/>
      <c r="AY87" s="282"/>
      <c r="AZ87" s="282"/>
      <c r="BA87" s="282"/>
    </row>
    <row r="88" spans="1:53" s="282" customFormat="1" ht="37.5" customHeight="1">
      <c r="A88" s="252"/>
      <c r="B88" s="335">
        <v>2</v>
      </c>
      <c r="C88" s="401" t="s">
        <v>184</v>
      </c>
      <c r="D88" s="401"/>
      <c r="E88" s="401"/>
      <c r="F88" s="401"/>
      <c r="G88" s="401"/>
      <c r="H88" s="401"/>
      <c r="I88" s="401"/>
      <c r="J88" s="401"/>
      <c r="K88" s="401"/>
      <c r="L88" s="401"/>
      <c r="M88" s="401"/>
      <c r="N88" s="401"/>
      <c r="O88" s="401"/>
      <c r="P88" s="401"/>
      <c r="Q88" s="401"/>
      <c r="R88" s="401"/>
      <c r="S88" s="401"/>
      <c r="T88" s="401"/>
      <c r="U88" s="401"/>
      <c r="V88" s="401"/>
      <c r="W88" s="401"/>
      <c r="X88" s="401"/>
      <c r="Y88" s="253"/>
    </row>
    <row r="89" spans="1:53" s="282" customFormat="1" ht="30">
      <c r="A89" s="261"/>
      <c r="B89" s="262">
        <v>3</v>
      </c>
      <c r="C89" s="263" t="s">
        <v>185</v>
      </c>
      <c r="D89" s="263"/>
      <c r="E89" s="263"/>
      <c r="F89" s="263"/>
      <c r="G89" s="263"/>
      <c r="H89" s="263"/>
      <c r="I89" s="263"/>
      <c r="J89" s="263"/>
      <c r="K89" s="263"/>
      <c r="L89" s="338"/>
      <c r="M89" s="338"/>
      <c r="N89" s="338"/>
      <c r="O89" s="338"/>
      <c r="P89" s="264"/>
      <c r="Q89" s="264"/>
      <c r="R89" s="338"/>
      <c r="S89" s="338"/>
      <c r="T89" s="338"/>
      <c r="U89" s="338"/>
      <c r="V89" s="338"/>
      <c r="W89" s="338"/>
      <c r="X89" s="338"/>
      <c r="Y89" s="265"/>
    </row>
    <row r="90" spans="1:53" ht="25.5">
      <c r="Z90" s="282"/>
      <c r="AA90" s="282"/>
      <c r="AB90" s="282"/>
      <c r="AC90" s="282"/>
      <c r="AD90" s="282"/>
      <c r="AE90" s="282"/>
      <c r="AF90" s="282"/>
      <c r="AG90" s="282"/>
      <c r="AH90" s="282"/>
      <c r="AI90" s="282"/>
      <c r="AJ90" s="282"/>
      <c r="AK90" s="282"/>
      <c r="AL90" s="282"/>
      <c r="AM90" s="282"/>
      <c r="AN90" s="282"/>
      <c r="AO90" s="282"/>
      <c r="AP90" s="282"/>
      <c r="AQ90" s="282"/>
      <c r="AR90" s="282"/>
      <c r="AS90" s="282"/>
      <c r="AT90" s="282"/>
      <c r="AU90" s="282"/>
      <c r="AV90" s="282"/>
      <c r="AW90" s="282"/>
      <c r="AX90" s="282"/>
      <c r="AY90" s="282"/>
      <c r="AZ90" s="282"/>
      <c r="BA90" s="282"/>
    </row>
    <row r="91" spans="1:53" ht="25.5">
      <c r="Z91" s="282"/>
      <c r="AA91" s="282"/>
      <c r="AB91" s="282"/>
      <c r="AC91" s="282"/>
      <c r="AD91" s="282"/>
      <c r="AE91" s="282"/>
      <c r="AF91" s="282"/>
      <c r="AG91" s="282"/>
      <c r="AH91" s="282"/>
      <c r="AI91" s="282"/>
      <c r="AJ91" s="282"/>
      <c r="AK91" s="282"/>
      <c r="AL91" s="282"/>
      <c r="AM91" s="282"/>
      <c r="AN91" s="282"/>
      <c r="AO91" s="282"/>
      <c r="AP91" s="282"/>
      <c r="AQ91" s="282"/>
      <c r="AR91" s="282"/>
      <c r="AS91" s="282"/>
      <c r="AT91" s="282"/>
      <c r="AU91" s="282"/>
      <c r="AV91" s="282"/>
      <c r="AW91" s="282"/>
      <c r="AX91" s="282"/>
      <c r="AY91" s="282"/>
      <c r="AZ91" s="282"/>
      <c r="BA91" s="282"/>
    </row>
    <row r="92" spans="1:53" ht="25.5">
      <c r="Z92" s="282"/>
      <c r="AA92" s="282"/>
      <c r="AB92" s="282"/>
      <c r="AC92" s="282"/>
      <c r="AD92" s="282"/>
      <c r="AE92" s="282"/>
      <c r="AF92" s="282"/>
      <c r="AG92" s="282"/>
      <c r="AH92" s="282"/>
      <c r="AI92" s="282"/>
      <c r="AJ92" s="282"/>
      <c r="AK92" s="282"/>
      <c r="AL92" s="282"/>
      <c r="AM92" s="282"/>
      <c r="AN92" s="282"/>
      <c r="AO92" s="282"/>
      <c r="AP92" s="282"/>
      <c r="AQ92" s="282"/>
      <c r="AR92" s="282"/>
      <c r="AS92" s="282"/>
      <c r="AT92" s="282"/>
      <c r="AU92" s="282"/>
      <c r="AV92" s="282"/>
      <c r="AW92" s="282"/>
      <c r="AX92" s="282"/>
      <c r="AY92" s="282"/>
      <c r="AZ92" s="282"/>
      <c r="BA92" s="282"/>
    </row>
    <row r="93" spans="1:53" ht="25.5">
      <c r="Z93" s="282"/>
      <c r="AA93" s="282"/>
      <c r="AB93" s="282"/>
      <c r="AC93" s="282"/>
      <c r="AD93" s="282"/>
      <c r="AE93" s="282"/>
      <c r="AF93" s="282"/>
      <c r="AG93" s="282"/>
      <c r="AH93" s="282"/>
      <c r="AI93" s="282"/>
      <c r="AJ93" s="282"/>
      <c r="AK93" s="282"/>
      <c r="AL93" s="282"/>
      <c r="AM93" s="282"/>
      <c r="AN93" s="282"/>
      <c r="AO93" s="282"/>
      <c r="AP93" s="282"/>
      <c r="AQ93" s="282"/>
      <c r="AR93" s="282"/>
      <c r="AS93" s="282"/>
      <c r="AT93" s="282"/>
      <c r="AU93" s="282"/>
      <c r="AV93" s="282"/>
      <c r="AW93" s="282"/>
      <c r="AX93" s="282"/>
      <c r="AY93" s="282"/>
      <c r="AZ93" s="282"/>
      <c r="BA93" s="282"/>
    </row>
    <row r="94" spans="1:53" ht="25.5">
      <c r="Z94" s="282"/>
      <c r="AA94" s="282"/>
      <c r="AB94" s="282"/>
      <c r="AC94" s="282"/>
      <c r="AD94" s="282"/>
      <c r="AE94" s="282"/>
      <c r="AF94" s="282"/>
      <c r="AG94" s="282"/>
      <c r="AH94" s="282"/>
      <c r="AI94" s="282"/>
      <c r="AJ94" s="282"/>
      <c r="AK94" s="282"/>
      <c r="AL94" s="282"/>
      <c r="AM94" s="282"/>
      <c r="AN94" s="282"/>
      <c r="AO94" s="282"/>
      <c r="AP94" s="282"/>
      <c r="AQ94" s="282"/>
      <c r="AR94" s="282"/>
      <c r="AS94" s="282"/>
      <c r="AT94" s="282"/>
      <c r="AU94" s="282"/>
      <c r="AV94" s="282"/>
      <c r="AW94" s="282"/>
      <c r="AX94" s="282"/>
      <c r="AY94" s="282"/>
      <c r="AZ94" s="282"/>
      <c r="BA94" s="282"/>
    </row>
    <row r="95" spans="1:53" ht="25.5">
      <c r="Z95" s="282"/>
      <c r="AA95" s="282"/>
      <c r="AB95" s="282"/>
      <c r="AC95" s="282"/>
      <c r="AD95" s="282"/>
      <c r="AE95" s="282"/>
      <c r="AF95" s="282"/>
      <c r="AG95" s="282"/>
      <c r="AH95" s="282"/>
      <c r="AI95" s="282"/>
      <c r="AJ95" s="282"/>
      <c r="AK95" s="282"/>
      <c r="AL95" s="282"/>
      <c r="AM95" s="282"/>
      <c r="AN95" s="282"/>
      <c r="AO95" s="282"/>
      <c r="AP95" s="282"/>
      <c r="AQ95" s="282"/>
      <c r="AR95" s="282"/>
      <c r="AS95" s="282"/>
      <c r="AT95" s="282"/>
      <c r="AU95" s="282"/>
      <c r="AV95" s="282"/>
      <c r="AW95" s="282"/>
      <c r="AX95" s="282"/>
      <c r="AY95" s="282"/>
      <c r="AZ95" s="282"/>
      <c r="BA95" s="282"/>
    </row>
    <row r="96" spans="1:53" ht="25.5">
      <c r="Z96" s="282"/>
      <c r="AA96" s="282"/>
      <c r="AB96" s="282"/>
      <c r="AC96" s="282"/>
      <c r="AD96" s="282"/>
      <c r="AE96" s="282"/>
      <c r="AF96" s="282"/>
      <c r="AG96" s="282"/>
      <c r="AH96" s="282"/>
      <c r="AI96" s="282"/>
      <c r="AJ96" s="282"/>
      <c r="AK96" s="282"/>
      <c r="AL96" s="282"/>
      <c r="AM96" s="282"/>
      <c r="AN96" s="282"/>
      <c r="AO96" s="282"/>
      <c r="AP96" s="282"/>
      <c r="AQ96" s="282"/>
      <c r="AR96" s="282"/>
      <c r="AS96" s="282"/>
      <c r="AT96" s="282"/>
      <c r="AU96" s="282"/>
      <c r="AV96" s="282"/>
      <c r="AW96" s="282"/>
      <c r="AX96" s="282"/>
      <c r="AY96" s="282"/>
      <c r="AZ96" s="282"/>
      <c r="BA96" s="282"/>
    </row>
    <row r="97" spans="26:53" ht="25.5">
      <c r="Z97" s="282"/>
      <c r="AA97" s="282"/>
      <c r="AB97" s="282"/>
      <c r="AC97" s="282"/>
      <c r="AD97" s="282"/>
      <c r="AE97" s="282"/>
      <c r="AF97" s="282"/>
      <c r="AG97" s="282"/>
      <c r="AH97" s="282"/>
      <c r="AI97" s="282"/>
      <c r="AJ97" s="282"/>
      <c r="AK97" s="282"/>
      <c r="AL97" s="282"/>
      <c r="AM97" s="282"/>
      <c r="AN97" s="282"/>
      <c r="AO97" s="282"/>
      <c r="AP97" s="282"/>
      <c r="AQ97" s="282"/>
      <c r="AR97" s="282"/>
      <c r="AS97" s="282"/>
      <c r="AT97" s="282"/>
      <c r="AU97" s="282"/>
      <c r="AV97" s="282"/>
      <c r="AW97" s="282"/>
      <c r="AX97" s="282"/>
      <c r="AY97" s="282"/>
      <c r="AZ97" s="282"/>
      <c r="BA97" s="282"/>
    </row>
    <row r="98" spans="26:53" ht="25.5">
      <c r="Z98" s="282"/>
      <c r="AA98" s="282"/>
      <c r="AB98" s="282"/>
      <c r="AC98" s="282"/>
      <c r="AD98" s="282"/>
      <c r="AE98" s="282"/>
      <c r="AF98" s="282"/>
      <c r="AG98" s="282"/>
      <c r="AH98" s="282"/>
      <c r="AI98" s="282"/>
      <c r="AJ98" s="282"/>
      <c r="AK98" s="282"/>
      <c r="AL98" s="282"/>
      <c r="AM98" s="282"/>
      <c r="AN98" s="282"/>
      <c r="AO98" s="282"/>
      <c r="AP98" s="282"/>
      <c r="AQ98" s="282"/>
      <c r="AR98" s="282"/>
      <c r="AS98" s="282"/>
      <c r="AT98" s="282"/>
      <c r="AU98" s="282"/>
      <c r="AV98" s="282"/>
      <c r="AW98" s="282"/>
      <c r="AX98" s="282"/>
      <c r="AY98" s="282"/>
      <c r="AZ98" s="282"/>
      <c r="BA98" s="282"/>
    </row>
    <row r="99" spans="26:53" ht="25.5">
      <c r="Z99" s="282"/>
      <c r="AA99" s="282"/>
      <c r="AB99" s="282"/>
      <c r="AC99" s="282"/>
      <c r="AD99" s="282"/>
      <c r="AE99" s="282"/>
      <c r="AF99" s="282"/>
      <c r="AG99" s="282"/>
      <c r="AH99" s="282"/>
      <c r="AI99" s="282"/>
      <c r="AJ99" s="282"/>
      <c r="AK99" s="282"/>
      <c r="AL99" s="282"/>
      <c r="AM99" s="282"/>
      <c r="AN99" s="282"/>
      <c r="AO99" s="282"/>
      <c r="AP99" s="282"/>
      <c r="AQ99" s="282"/>
      <c r="AR99" s="282"/>
      <c r="AS99" s="282"/>
      <c r="AT99" s="282"/>
      <c r="AU99" s="282"/>
      <c r="AV99" s="282"/>
      <c r="AW99" s="282"/>
      <c r="AX99" s="282"/>
      <c r="AY99" s="282"/>
      <c r="AZ99" s="282"/>
      <c r="BA99" s="282"/>
    </row>
    <row r="100" spans="26:53" ht="16.5" customHeight="1"/>
    <row r="101" spans="26:53" ht="16.5" customHeight="1"/>
    <row r="102" spans="26:53" ht="16.5" customHeight="1"/>
    <row r="103" spans="26:53" ht="16.5" customHeight="1"/>
    <row r="104" spans="26:53" ht="16.5" customHeight="1"/>
    <row r="105" spans="26:53" ht="16.5" customHeight="1"/>
    <row r="106" spans="26:53" ht="16.5" customHeight="1"/>
    <row r="107" spans="26:53" ht="16.5" customHeight="1"/>
    <row r="108" spans="26:53" ht="16.5" customHeight="1"/>
    <row r="109" spans="26:53" ht="16.5" customHeight="1"/>
    <row r="110" spans="26:53" ht="16.5" customHeight="1"/>
    <row r="111" spans="26:53" ht="16.5" customHeight="1"/>
    <row r="112" spans="26:53"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sheetData>
  <protectedRanges>
    <protectedRange sqref="W65 W71 P71" name="範圍45"/>
    <protectedRange sqref="W44" name="範圍34"/>
    <protectedRange sqref="W31 W37 W39 W41 W43 W47 W51 W56 W60 W64 W66 W69 W72 W75" name="範圍29"/>
    <protectedRange sqref="P55:P56 P58:P59 W33 P33 P35 P37 P39 P41 W35 P46:P47 P49:P50 P52:P53" name="範圍26"/>
    <protectedRange sqref="P27 P45 P48 P51 P54 P57 P60 P63 P66 P69 P72 P75 P42 P40 P38 P36 P34 P30:P32 W42 W40 W38 W36 W34 W32 W30 W27" name="範圍23"/>
    <protectedRange sqref="W23:X24" name="範圍19"/>
    <protectedRange sqref="M23:R24" name="範圍18"/>
    <protectedRange sqref="E23:J24" name="範圍17"/>
    <protectedRange sqref="S21" name="範圍16"/>
    <protectedRange sqref="F21" name="範圍15"/>
    <protectedRange sqref="S19" name="範圍14"/>
    <protectedRange sqref="H19" name="範圍13"/>
    <protectedRange sqref="H17" name="範圍12"/>
    <protectedRange sqref="F17" name="範圍11"/>
    <protectedRange sqref="Q15" name="範圍7"/>
    <protectedRange sqref="E15" name="範圍6"/>
    <protectedRange sqref="Q13" name="範圍5"/>
    <protectedRange sqref="E13" name="範圍4"/>
    <protectedRange sqref="Q11:X11" name="範圍3"/>
    <protectedRange sqref="E11:K11" name="範圍2"/>
    <protectedRange sqref="M8:X9" name="範圍1"/>
    <protectedRange sqref="B82" name="範圍57_1"/>
    <protectedRange sqref="O80:X81" name="範圍56_1"/>
    <protectedRange sqref="K80" name="範圍55_1"/>
    <protectedRange sqref="I80" name="範圍54_1"/>
    <protectedRange sqref="F80" name="範圍53_1"/>
    <protectedRange sqref="K78" name="範圍52_1"/>
    <protectedRange sqref="I78" name="範圍51_1"/>
    <protectedRange sqref="F78" name="範圍50_1"/>
    <protectedRange sqref="W68 P70 W74 W77 P68 P73:P74" name="範圍45_1"/>
    <protectedRange sqref="W70 W73 W76 W67 W45:W46 W48:W50 W54:W55 W57:W59 W61:W63" name="範圍26_1"/>
  </protectedRanges>
  <mergeCells count="41">
    <mergeCell ref="C82:X83"/>
    <mergeCell ref="C87:X87"/>
    <mergeCell ref="C88:X88"/>
    <mergeCell ref="E65:H65"/>
    <mergeCell ref="E68:H68"/>
    <mergeCell ref="F78:G78"/>
    <mergeCell ref="F80:G80"/>
    <mergeCell ref="O80:X80"/>
    <mergeCell ref="O81:X81"/>
    <mergeCell ref="E24:J24"/>
    <mergeCell ref="M24:R24"/>
    <mergeCell ref="W24:X24"/>
    <mergeCell ref="E13:K13"/>
    <mergeCell ref="Q13:X13"/>
    <mergeCell ref="E15:H15"/>
    <mergeCell ref="Q15:T15"/>
    <mergeCell ref="J17:O17"/>
    <mergeCell ref="H19:O19"/>
    <mergeCell ref="S19:X19"/>
    <mergeCell ref="F21:K21"/>
    <mergeCell ref="S21:X21"/>
    <mergeCell ref="E23:J23"/>
    <mergeCell ref="M23:R23"/>
    <mergeCell ref="W23:X23"/>
    <mergeCell ref="M8:O8"/>
    <mergeCell ref="P8:R8"/>
    <mergeCell ref="S8:U8"/>
    <mergeCell ref="V8:X8"/>
    <mergeCell ref="E11:G11"/>
    <mergeCell ref="H11:K11"/>
    <mergeCell ref="Q11:T11"/>
    <mergeCell ref="U11:X11"/>
    <mergeCell ref="M7:O7"/>
    <mergeCell ref="P7:R7"/>
    <mergeCell ref="S7:U7"/>
    <mergeCell ref="V7:X7"/>
    <mergeCell ref="B2:X2"/>
    <mergeCell ref="B3:X3"/>
    <mergeCell ref="B4:X4"/>
    <mergeCell ref="B5:X5"/>
    <mergeCell ref="B6:X6"/>
  </mergeCells>
  <phoneticPr fontId="84" type="noConversion"/>
  <printOptions horizontalCentered="1" verticalCentered="1"/>
  <pageMargins left="0.31496062992125984" right="0.31496062992125984" top="0.19685039370078741" bottom="0.19685039370078741" header="0.11811023622047245" footer="0.11811023622047245"/>
  <pageSetup paperSize="9" scale="2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54"/>
  <sheetViews>
    <sheetView zoomScale="85" zoomScaleNormal="85" workbookViewId="0">
      <selection activeCell="B4" sqref="B4"/>
    </sheetView>
  </sheetViews>
  <sheetFormatPr defaultColWidth="4.5" defaultRowHeight="15.75"/>
  <cols>
    <col min="1" max="1" width="1.375" style="109" customWidth="1"/>
    <col min="2" max="2" width="4.375" style="109" customWidth="1"/>
    <col min="3" max="3" width="9.625" style="112" customWidth="1"/>
    <col min="4" max="4" width="5.125" style="112" customWidth="1"/>
    <col min="5" max="5" width="6.5" style="109" customWidth="1"/>
    <col min="6" max="6" width="7.625" style="109" customWidth="1"/>
    <col min="7" max="7" width="35.5" style="109" customWidth="1"/>
    <col min="8" max="8" width="1.125" style="113" customWidth="1"/>
    <col min="9" max="10" width="6.625" style="109" customWidth="1"/>
    <col min="11" max="11" width="6.125" style="109" customWidth="1"/>
    <col min="12" max="12" width="10.625" style="109" customWidth="1"/>
    <col min="13" max="13" width="5.125" style="109" customWidth="1"/>
    <col min="14" max="14" width="6.625" style="113" customWidth="1"/>
    <col min="15" max="16" width="6.625" style="109" customWidth="1"/>
    <col min="17" max="17" width="6.125" style="109" customWidth="1"/>
    <col min="18" max="18" width="10.625" style="114" customWidth="1"/>
    <col min="19" max="19" width="5.125" style="109" customWidth="1"/>
    <col min="20" max="20" width="6.625" style="113" customWidth="1"/>
    <col min="21" max="21" width="5.125" style="109" customWidth="1"/>
    <col min="22" max="22" width="0.875" style="109" customWidth="1"/>
    <col min="23" max="31" width="4.125" style="114" customWidth="1"/>
    <col min="32" max="39" width="6.125" style="114" customWidth="1"/>
    <col min="40" max="40" width="10.875" style="114" bestFit="1" customWidth="1"/>
    <col min="41" max="41" width="1" style="109" customWidth="1"/>
    <col min="42" max="42" width="5.625" style="109" customWidth="1" collapsed="1"/>
    <col min="43" max="43" width="13.375" style="109" bestFit="1" customWidth="1" collapsed="1"/>
    <col min="44" max="44" width="22.5" style="109" customWidth="1"/>
    <col min="45" max="45" width="0.5" style="109" customWidth="1"/>
    <col min="46" max="51" width="4.5" style="109"/>
    <col min="52" max="53" width="4.5" style="109" customWidth="1"/>
    <col min="54" max="16384" width="4.5" style="109"/>
  </cols>
  <sheetData>
    <row r="1" spans="1:53" s="3" customFormat="1" ht="21">
      <c r="B1" s="136" t="s">
        <v>85</v>
      </c>
      <c r="C1" s="8"/>
      <c r="E1" s="4"/>
      <c r="F1" s="5"/>
      <c r="G1" s="5"/>
      <c r="H1" s="5"/>
      <c r="K1" s="6"/>
      <c r="N1" s="6"/>
      <c r="O1" s="7"/>
      <c r="P1" s="7"/>
      <c r="S1" s="8" t="s">
        <v>83</v>
      </c>
      <c r="W1" s="9"/>
      <c r="Y1" s="9"/>
      <c r="Z1" s="9"/>
      <c r="AB1" s="9"/>
      <c r="AC1" s="9"/>
      <c r="AE1" s="9"/>
      <c r="AG1" s="9"/>
      <c r="AH1" s="9"/>
      <c r="AI1" s="9"/>
      <c r="AJ1" s="9"/>
      <c r="AK1" s="9"/>
      <c r="AL1" s="9"/>
      <c r="AM1" s="9"/>
    </row>
    <row r="2" spans="1:53" s="21" customFormat="1" ht="21">
      <c r="A2" s="10"/>
      <c r="B2" s="6" t="s">
        <v>73</v>
      </c>
      <c r="C2" s="11"/>
      <c r="D2" s="12"/>
      <c r="E2" s="13"/>
      <c r="F2" s="13"/>
      <c r="G2" s="14"/>
      <c r="H2" s="14"/>
      <c r="I2" s="15"/>
      <c r="J2" s="16"/>
      <c r="K2" s="17"/>
      <c r="L2" s="16"/>
      <c r="M2" s="16"/>
      <c r="N2" s="17"/>
      <c r="O2" s="18"/>
      <c r="P2" s="18"/>
      <c r="Q2" s="10"/>
      <c r="R2" s="15"/>
      <c r="S2" s="19"/>
      <c r="T2" s="16"/>
      <c r="U2" s="10"/>
      <c r="V2" s="16"/>
      <c r="W2" s="20">
        <f t="shared" ref="W2:AH2" si="0">SUM(W14:W43)</f>
        <v>0</v>
      </c>
      <c r="X2" s="20">
        <f t="shared" si="0"/>
        <v>0</v>
      </c>
      <c r="Y2" s="20">
        <f t="shared" si="0"/>
        <v>0</v>
      </c>
      <c r="Z2" s="20">
        <f t="shared" si="0"/>
        <v>0</v>
      </c>
      <c r="AA2" s="20">
        <f t="shared" si="0"/>
        <v>0</v>
      </c>
      <c r="AB2" s="20">
        <f t="shared" si="0"/>
        <v>0</v>
      </c>
      <c r="AC2" s="20">
        <f t="shared" si="0"/>
        <v>0</v>
      </c>
      <c r="AD2" s="20">
        <f t="shared" si="0"/>
        <v>0</v>
      </c>
      <c r="AE2" s="20">
        <f t="shared" si="0"/>
        <v>0</v>
      </c>
      <c r="AF2" s="20">
        <f t="shared" si="0"/>
        <v>0</v>
      </c>
      <c r="AG2" s="20">
        <f t="shared" si="0"/>
        <v>0</v>
      </c>
      <c r="AH2" s="20">
        <f t="shared" si="0"/>
        <v>0</v>
      </c>
      <c r="AI2" s="20">
        <f t="shared" ref="AI2:AN2" si="1">SUM(AI14:AI43)</f>
        <v>0</v>
      </c>
      <c r="AJ2" s="20">
        <f t="shared" si="1"/>
        <v>0</v>
      </c>
      <c r="AK2" s="20">
        <f t="shared" si="1"/>
        <v>0</v>
      </c>
      <c r="AL2" s="20">
        <f t="shared" si="1"/>
        <v>0</v>
      </c>
      <c r="AM2" s="20">
        <f t="shared" si="1"/>
        <v>0</v>
      </c>
      <c r="AN2" s="20">
        <f t="shared" si="1"/>
        <v>0</v>
      </c>
      <c r="AO2" s="16"/>
      <c r="AP2" s="16"/>
      <c r="AQ2" s="16"/>
      <c r="AR2" s="16"/>
    </row>
    <row r="3" spans="1:53" s="21" customFormat="1" ht="21">
      <c r="A3" s="10"/>
      <c r="B3" s="6" t="s">
        <v>82</v>
      </c>
      <c r="C3" s="11"/>
      <c r="D3" s="12"/>
      <c r="E3" s="13"/>
      <c r="F3" s="13"/>
      <c r="G3" s="14"/>
      <c r="H3" s="14"/>
      <c r="I3" s="15"/>
      <c r="J3" s="16"/>
      <c r="K3" s="17"/>
      <c r="L3" s="16"/>
      <c r="M3" s="16"/>
      <c r="N3" s="17"/>
      <c r="O3" s="18"/>
      <c r="P3" s="18"/>
      <c r="Q3" s="10"/>
      <c r="R3" s="15"/>
      <c r="S3" s="19"/>
      <c r="T3" s="16"/>
      <c r="U3" s="10"/>
      <c r="V3" s="16"/>
      <c r="W3" s="20"/>
      <c r="X3" s="20"/>
      <c r="Y3" s="20"/>
      <c r="Z3" s="20"/>
      <c r="AA3" s="20"/>
      <c r="AB3" s="20"/>
      <c r="AC3" s="20"/>
      <c r="AD3" s="20"/>
      <c r="AE3" s="20"/>
      <c r="AF3" s="20"/>
      <c r="AG3" s="20"/>
      <c r="AH3" s="20"/>
      <c r="AI3" s="20"/>
      <c r="AJ3" s="20"/>
      <c r="AK3" s="20"/>
      <c r="AL3" s="20"/>
      <c r="AM3" s="20"/>
      <c r="AN3" s="20"/>
      <c r="AO3" s="16"/>
      <c r="AP3" s="16"/>
      <c r="AQ3" s="16"/>
      <c r="AR3" s="16"/>
    </row>
    <row r="4" spans="1:53" s="21" customFormat="1" ht="21">
      <c r="A4" s="10"/>
      <c r="B4" s="138" t="s">
        <v>86</v>
      </c>
      <c r="C4" s="137"/>
      <c r="D4" s="12"/>
      <c r="E4" s="13"/>
      <c r="F4" s="13"/>
      <c r="G4" s="23"/>
      <c r="H4" s="14"/>
      <c r="I4" s="22"/>
      <c r="J4" s="16"/>
      <c r="K4" s="17"/>
      <c r="L4" s="16"/>
      <c r="M4" s="16"/>
      <c r="N4" s="17"/>
      <c r="O4" s="18"/>
      <c r="P4" s="18"/>
      <c r="Q4" s="10"/>
      <c r="R4" s="15"/>
      <c r="S4" s="19"/>
      <c r="T4" s="16"/>
      <c r="U4" s="10"/>
      <c r="V4" s="16"/>
      <c r="W4" s="24"/>
      <c r="X4" s="24"/>
      <c r="Y4" s="24"/>
      <c r="Z4" s="24"/>
      <c r="AA4" s="24"/>
      <c r="AB4" s="24"/>
      <c r="AC4" s="24"/>
      <c r="AD4" s="24"/>
      <c r="AE4" s="24"/>
      <c r="AF4" s="24"/>
      <c r="AG4" s="24"/>
      <c r="AH4" s="24"/>
      <c r="AI4" s="24"/>
      <c r="AJ4" s="24"/>
      <c r="AK4" s="24"/>
      <c r="AL4" s="24"/>
      <c r="AM4" s="24"/>
      <c r="AN4" s="24"/>
      <c r="AO4" s="16"/>
      <c r="AP4" s="16"/>
      <c r="AQ4" s="16"/>
      <c r="AR4" s="16"/>
    </row>
    <row r="5" spans="1:53" s="34" customFormat="1" ht="21" customHeight="1">
      <c r="A5" s="25"/>
      <c r="B5" s="26" t="s">
        <v>8</v>
      </c>
      <c r="C5" s="27"/>
      <c r="D5" s="27"/>
      <c r="E5" s="27"/>
      <c r="F5" s="27"/>
      <c r="G5" s="27"/>
      <c r="H5" s="28"/>
      <c r="I5" s="27"/>
      <c r="J5" s="25"/>
      <c r="K5" s="25"/>
      <c r="L5" s="25"/>
      <c r="M5" s="25"/>
      <c r="N5" s="29"/>
      <c r="O5" s="25"/>
      <c r="P5" s="25"/>
      <c r="Q5" s="25"/>
      <c r="R5" s="30"/>
      <c r="S5" s="25"/>
      <c r="T5" s="29"/>
      <c r="U5" s="25"/>
      <c r="V5" s="25"/>
      <c r="W5" s="31">
        <v>1</v>
      </c>
      <c r="X5" s="31">
        <v>2</v>
      </c>
      <c r="Y5" s="31">
        <v>3</v>
      </c>
      <c r="Z5" s="31">
        <v>4</v>
      </c>
      <c r="AA5" s="31">
        <v>5</v>
      </c>
      <c r="AB5" s="31">
        <v>6</v>
      </c>
      <c r="AC5" s="31">
        <v>7</v>
      </c>
      <c r="AD5" s="31">
        <v>8</v>
      </c>
      <c r="AE5" s="31">
        <v>9</v>
      </c>
      <c r="AF5" s="31">
        <v>10</v>
      </c>
      <c r="AG5" s="31">
        <v>11</v>
      </c>
      <c r="AH5" s="31">
        <v>12</v>
      </c>
      <c r="AI5" s="31">
        <v>13</v>
      </c>
      <c r="AJ5" s="31">
        <v>14</v>
      </c>
      <c r="AK5" s="31">
        <v>15</v>
      </c>
      <c r="AL5" s="31">
        <v>16</v>
      </c>
      <c r="AM5" s="31">
        <v>17</v>
      </c>
      <c r="AN5" s="31">
        <v>18</v>
      </c>
      <c r="AO5" s="32"/>
      <c r="AP5" s="33"/>
      <c r="AQ5" s="33"/>
      <c r="AR5" s="33"/>
    </row>
    <row r="6" spans="1:53" s="49" customFormat="1" ht="24" customHeight="1">
      <c r="A6" s="35"/>
      <c r="B6" s="36"/>
      <c r="C6" s="36"/>
      <c r="D6" s="36"/>
      <c r="E6" s="403" t="s">
        <v>9</v>
      </c>
      <c r="F6" s="403"/>
      <c r="G6" s="403"/>
      <c r="H6" s="37"/>
      <c r="I6" s="404" t="s">
        <v>10</v>
      </c>
      <c r="J6" s="405"/>
      <c r="K6" s="405"/>
      <c r="L6" s="405"/>
      <c r="M6" s="405"/>
      <c r="N6" s="406"/>
      <c r="O6" s="404" t="s">
        <v>11</v>
      </c>
      <c r="P6" s="405"/>
      <c r="Q6" s="405"/>
      <c r="R6" s="405"/>
      <c r="S6" s="405"/>
      <c r="T6" s="406"/>
      <c r="U6" s="38"/>
      <c r="V6" s="39"/>
      <c r="W6" s="42" t="s">
        <v>75</v>
      </c>
      <c r="X6" s="43"/>
      <c r="Y6" s="44"/>
      <c r="Z6" s="40" t="s">
        <v>79</v>
      </c>
      <c r="AA6" s="41"/>
      <c r="AB6" s="45"/>
      <c r="AC6" s="42" t="s">
        <v>71</v>
      </c>
      <c r="AD6" s="43"/>
      <c r="AE6" s="44"/>
      <c r="AF6" s="40" t="s">
        <v>67</v>
      </c>
      <c r="AG6" s="46"/>
      <c r="AH6" s="410" t="s">
        <v>71</v>
      </c>
      <c r="AI6" s="411"/>
      <c r="AJ6" s="40" t="s">
        <v>77</v>
      </c>
      <c r="AK6" s="46"/>
      <c r="AL6" s="410" t="s">
        <v>78</v>
      </c>
      <c r="AM6" s="411"/>
      <c r="AN6" s="117" t="s">
        <v>60</v>
      </c>
      <c r="AO6" s="47"/>
      <c r="AP6" s="48"/>
      <c r="AQ6" s="48"/>
      <c r="AR6" s="407" t="s">
        <v>81</v>
      </c>
    </row>
    <row r="7" spans="1:53" s="49" customFormat="1" ht="24" customHeight="1">
      <c r="A7" s="35"/>
      <c r="B7" s="50"/>
      <c r="C7" s="50"/>
      <c r="D7" s="50"/>
      <c r="E7" s="51"/>
      <c r="F7" s="51"/>
      <c r="G7" s="51"/>
      <c r="H7" s="52"/>
      <c r="I7" s="51"/>
      <c r="J7" s="51"/>
      <c r="K7" s="51"/>
      <c r="L7" s="51"/>
      <c r="M7" s="51"/>
      <c r="N7" s="51"/>
      <c r="O7" s="51"/>
      <c r="P7" s="51"/>
      <c r="Q7" s="51"/>
      <c r="R7" s="51"/>
      <c r="S7" s="51"/>
      <c r="T7" s="51"/>
      <c r="U7" s="50"/>
      <c r="V7" s="39"/>
      <c r="W7" s="58" t="s">
        <v>7</v>
      </c>
      <c r="X7" s="54"/>
      <c r="Y7" s="55"/>
      <c r="Z7" s="60" t="s">
        <v>7</v>
      </c>
      <c r="AA7" s="53"/>
      <c r="AB7" s="56"/>
      <c r="AC7" s="58" t="s">
        <v>7</v>
      </c>
      <c r="AD7" s="54"/>
      <c r="AE7" s="55"/>
      <c r="AF7" s="60" t="s">
        <v>66</v>
      </c>
      <c r="AG7" s="57"/>
      <c r="AH7" s="412" t="s">
        <v>66</v>
      </c>
      <c r="AI7" s="413"/>
      <c r="AJ7" s="60" t="s">
        <v>59</v>
      </c>
      <c r="AK7" s="57"/>
      <c r="AL7" s="412" t="s">
        <v>59</v>
      </c>
      <c r="AM7" s="413"/>
      <c r="AN7" s="59" t="s">
        <v>59</v>
      </c>
      <c r="AO7" s="61"/>
      <c r="AP7" s="39"/>
      <c r="AQ7" s="39"/>
      <c r="AR7" s="408"/>
    </row>
    <row r="8" spans="1:53" s="49" customFormat="1">
      <c r="A8" s="35"/>
      <c r="B8" s="50"/>
      <c r="C8" s="50"/>
      <c r="D8" s="50"/>
      <c r="E8" s="51"/>
      <c r="F8" s="51"/>
      <c r="G8" s="51"/>
      <c r="H8" s="52"/>
      <c r="I8" s="51"/>
      <c r="J8" s="51"/>
      <c r="K8" s="51"/>
      <c r="L8" s="51"/>
      <c r="M8" s="51"/>
      <c r="N8" s="51"/>
      <c r="O8" s="51"/>
      <c r="P8" s="51"/>
      <c r="Q8" s="51"/>
      <c r="R8" s="51"/>
      <c r="S8" s="51"/>
      <c r="T8" s="51"/>
      <c r="U8" s="50"/>
      <c r="V8" s="39"/>
      <c r="W8" s="63" t="s">
        <v>12</v>
      </c>
      <c r="X8" s="62" t="s">
        <v>13</v>
      </c>
      <c r="Y8" s="63" t="s">
        <v>14</v>
      </c>
      <c r="Z8" s="62" t="s">
        <v>12</v>
      </c>
      <c r="AA8" s="63" t="s">
        <v>13</v>
      </c>
      <c r="AB8" s="62" t="s">
        <v>14</v>
      </c>
      <c r="AC8" s="63" t="s">
        <v>12</v>
      </c>
      <c r="AD8" s="62" t="s">
        <v>13</v>
      </c>
      <c r="AE8" s="63" t="s">
        <v>14</v>
      </c>
      <c r="AF8" s="62" t="s">
        <v>68</v>
      </c>
      <c r="AG8" s="63" t="s">
        <v>61</v>
      </c>
      <c r="AH8" s="62" t="s">
        <v>68</v>
      </c>
      <c r="AI8" s="63" t="s">
        <v>61</v>
      </c>
      <c r="AJ8" s="62" t="s">
        <v>68</v>
      </c>
      <c r="AK8" s="63" t="s">
        <v>61</v>
      </c>
      <c r="AL8" s="62" t="s">
        <v>68</v>
      </c>
      <c r="AM8" s="63" t="s">
        <v>61</v>
      </c>
      <c r="AN8" s="124" t="s">
        <v>61</v>
      </c>
      <c r="AO8" s="64"/>
      <c r="AP8" s="65" t="s">
        <v>15</v>
      </c>
      <c r="AQ8" s="66" t="s">
        <v>16</v>
      </c>
      <c r="AR8" s="408"/>
    </row>
    <row r="9" spans="1:53" s="49" customFormat="1" ht="16.5" customHeight="1">
      <c r="A9" s="35"/>
      <c r="B9" s="67"/>
      <c r="C9" s="67" t="s">
        <v>17</v>
      </c>
      <c r="D9" s="67" t="s">
        <v>18</v>
      </c>
      <c r="E9" s="51" t="s">
        <v>19</v>
      </c>
      <c r="F9" s="51" t="s">
        <v>20</v>
      </c>
      <c r="G9" s="51" t="s">
        <v>21</v>
      </c>
      <c r="H9" s="51"/>
      <c r="I9" s="51" t="s">
        <v>22</v>
      </c>
      <c r="J9" s="51" t="s">
        <v>19</v>
      </c>
      <c r="K9" s="51" t="s">
        <v>23</v>
      </c>
      <c r="L9" s="51" t="s">
        <v>24</v>
      </c>
      <c r="M9" s="51" t="s">
        <v>25</v>
      </c>
      <c r="N9" s="51" t="s">
        <v>26</v>
      </c>
      <c r="O9" s="51" t="s">
        <v>22</v>
      </c>
      <c r="P9" s="51" t="s">
        <v>19</v>
      </c>
      <c r="Q9" s="51" t="s">
        <v>23</v>
      </c>
      <c r="R9" s="51" t="s">
        <v>24</v>
      </c>
      <c r="S9" s="51" t="s">
        <v>25</v>
      </c>
      <c r="T9" s="51" t="s">
        <v>26</v>
      </c>
      <c r="U9" s="50" t="s">
        <v>27</v>
      </c>
      <c r="V9" s="39"/>
      <c r="W9" s="69" t="s">
        <v>74</v>
      </c>
      <c r="X9" s="68" t="s">
        <v>74</v>
      </c>
      <c r="Y9" s="69" t="s">
        <v>74</v>
      </c>
      <c r="Z9" s="68" t="s">
        <v>80</v>
      </c>
      <c r="AA9" s="69" t="s">
        <v>80</v>
      </c>
      <c r="AB9" s="68" t="s">
        <v>80</v>
      </c>
      <c r="AC9" s="69" t="s">
        <v>76</v>
      </c>
      <c r="AD9" s="68" t="s">
        <v>76</v>
      </c>
      <c r="AE9" s="69" t="s">
        <v>76</v>
      </c>
      <c r="AF9" s="68" t="s">
        <v>69</v>
      </c>
      <c r="AG9" s="69" t="s">
        <v>69</v>
      </c>
      <c r="AH9" s="68" t="s">
        <v>63</v>
      </c>
      <c r="AI9" s="69" t="s">
        <v>63</v>
      </c>
      <c r="AJ9" s="68" t="s">
        <v>72</v>
      </c>
      <c r="AK9" s="69" t="s">
        <v>72</v>
      </c>
      <c r="AL9" s="68" t="s">
        <v>72</v>
      </c>
      <c r="AM9" s="69" t="s">
        <v>72</v>
      </c>
      <c r="AN9" s="125" t="s">
        <v>57</v>
      </c>
      <c r="AO9" s="61"/>
      <c r="AP9" s="65" t="s">
        <v>28</v>
      </c>
      <c r="AQ9" s="66" t="s">
        <v>29</v>
      </c>
      <c r="AR9" s="408"/>
    </row>
    <row r="10" spans="1:53" s="49" customFormat="1" ht="16.5" customHeight="1">
      <c r="A10" s="35"/>
      <c r="B10" s="50"/>
      <c r="C10" s="50"/>
      <c r="D10" s="67" t="s">
        <v>30</v>
      </c>
      <c r="E10" s="51"/>
      <c r="F10" s="51"/>
      <c r="G10" s="51"/>
      <c r="H10" s="52"/>
      <c r="I10" s="51" t="s">
        <v>31</v>
      </c>
      <c r="J10" s="51" t="s">
        <v>32</v>
      </c>
      <c r="K10" s="51" t="s">
        <v>33</v>
      </c>
      <c r="L10" s="51" t="s">
        <v>34</v>
      </c>
      <c r="M10" s="51" t="s">
        <v>35</v>
      </c>
      <c r="N10" s="51" t="s">
        <v>36</v>
      </c>
      <c r="O10" s="51" t="s">
        <v>31</v>
      </c>
      <c r="P10" s="51" t="s">
        <v>32</v>
      </c>
      <c r="Q10" s="51" t="s">
        <v>33</v>
      </c>
      <c r="R10" s="51" t="s">
        <v>34</v>
      </c>
      <c r="S10" s="51" t="s">
        <v>35</v>
      </c>
      <c r="T10" s="51" t="s">
        <v>36</v>
      </c>
      <c r="U10" s="50" t="s">
        <v>37</v>
      </c>
      <c r="V10" s="39"/>
      <c r="W10" s="71">
        <v>9</v>
      </c>
      <c r="X10" s="70">
        <v>9</v>
      </c>
      <c r="Y10" s="71">
        <v>9</v>
      </c>
      <c r="Z10" s="70">
        <v>1011</v>
      </c>
      <c r="AA10" s="71">
        <v>1011</v>
      </c>
      <c r="AB10" s="70">
        <v>1011</v>
      </c>
      <c r="AC10" s="71">
        <v>1215</v>
      </c>
      <c r="AD10" s="70">
        <v>1215</v>
      </c>
      <c r="AE10" s="71">
        <v>1215</v>
      </c>
      <c r="AF10" s="70">
        <v>11</v>
      </c>
      <c r="AG10" s="71">
        <v>11</v>
      </c>
      <c r="AH10" s="70">
        <v>1215</v>
      </c>
      <c r="AI10" s="71">
        <v>1215</v>
      </c>
      <c r="AJ10" s="70">
        <v>16</v>
      </c>
      <c r="AK10" s="71">
        <v>16</v>
      </c>
      <c r="AL10" s="70">
        <v>35</v>
      </c>
      <c r="AM10" s="71">
        <v>35</v>
      </c>
      <c r="AN10" s="126">
        <v>100</v>
      </c>
      <c r="AO10" s="61"/>
      <c r="AP10" s="65" t="s">
        <v>38</v>
      </c>
      <c r="AQ10" s="66" t="s">
        <v>39</v>
      </c>
      <c r="AR10" s="408"/>
    </row>
    <row r="11" spans="1:53" s="49" customFormat="1" ht="16.5" customHeight="1">
      <c r="A11" s="35"/>
      <c r="B11" s="50"/>
      <c r="C11" s="50"/>
      <c r="D11" s="50"/>
      <c r="E11" s="51"/>
      <c r="F11" s="51"/>
      <c r="G11" s="51"/>
      <c r="H11" s="52"/>
      <c r="I11" s="51" t="s">
        <v>40</v>
      </c>
      <c r="J11" s="51"/>
      <c r="K11" s="51"/>
      <c r="L11" s="51"/>
      <c r="M11" s="51"/>
      <c r="N11" s="51"/>
      <c r="O11" s="51" t="s">
        <v>40</v>
      </c>
      <c r="P11" s="51"/>
      <c r="Q11" s="51"/>
      <c r="R11" s="51"/>
      <c r="S11" s="51"/>
      <c r="T11" s="51"/>
      <c r="U11" s="50"/>
      <c r="V11" s="39"/>
      <c r="W11" s="73" t="s">
        <v>56</v>
      </c>
      <c r="X11" s="72" t="s">
        <v>54</v>
      </c>
      <c r="Y11" s="73" t="s">
        <v>55</v>
      </c>
      <c r="Z11" s="72" t="s">
        <v>56</v>
      </c>
      <c r="AA11" s="73" t="s">
        <v>54</v>
      </c>
      <c r="AB11" s="72" t="s">
        <v>55</v>
      </c>
      <c r="AC11" s="73" t="s">
        <v>56</v>
      </c>
      <c r="AD11" s="72" t="s">
        <v>54</v>
      </c>
      <c r="AE11" s="73" t="s">
        <v>55</v>
      </c>
      <c r="AF11" s="72" t="s">
        <v>70</v>
      </c>
      <c r="AG11" s="73" t="s">
        <v>62</v>
      </c>
      <c r="AH11" s="72" t="s">
        <v>70</v>
      </c>
      <c r="AI11" s="73" t="s">
        <v>62</v>
      </c>
      <c r="AJ11" s="72" t="s">
        <v>70</v>
      </c>
      <c r="AK11" s="73" t="s">
        <v>62</v>
      </c>
      <c r="AL11" s="72" t="s">
        <v>70</v>
      </c>
      <c r="AM11" s="73" t="s">
        <v>62</v>
      </c>
      <c r="AN11" s="127" t="s">
        <v>58</v>
      </c>
      <c r="AO11" s="61"/>
      <c r="AP11" s="65"/>
      <c r="AQ11" s="74"/>
      <c r="AR11" s="408"/>
    </row>
    <row r="12" spans="1:53" s="49" customFormat="1">
      <c r="A12" s="35"/>
      <c r="B12" s="75"/>
      <c r="C12" s="75"/>
      <c r="D12" s="75"/>
      <c r="E12" s="76"/>
      <c r="F12" s="76"/>
      <c r="G12" s="76"/>
      <c r="H12" s="77"/>
      <c r="I12" s="76"/>
      <c r="J12" s="76"/>
      <c r="K12" s="76"/>
      <c r="L12" s="76"/>
      <c r="M12" s="76"/>
      <c r="N12" s="76"/>
      <c r="O12" s="76"/>
      <c r="P12" s="76"/>
      <c r="Q12" s="76"/>
      <c r="R12" s="76"/>
      <c r="S12" s="76"/>
      <c r="T12" s="76"/>
      <c r="U12" s="75"/>
      <c r="V12" s="39"/>
      <c r="W12" s="79"/>
      <c r="X12" s="78"/>
      <c r="Y12" s="79"/>
      <c r="Z12" s="78"/>
      <c r="AA12" s="79"/>
      <c r="AB12" s="78"/>
      <c r="AC12" s="79"/>
      <c r="AD12" s="78"/>
      <c r="AE12" s="79"/>
      <c r="AF12" s="78"/>
      <c r="AG12" s="79"/>
      <c r="AH12" s="78"/>
      <c r="AI12" s="79"/>
      <c r="AJ12" s="78"/>
      <c r="AK12" s="79"/>
      <c r="AL12" s="78"/>
      <c r="AM12" s="79"/>
      <c r="AN12" s="128"/>
      <c r="AO12" s="80"/>
      <c r="AP12" s="81"/>
      <c r="AQ12" s="81"/>
      <c r="AR12" s="409"/>
    </row>
    <row r="13" spans="1:53" s="88" customFormat="1" ht="26.25" customHeight="1">
      <c r="A13" s="82"/>
      <c r="B13" s="83" t="s">
        <v>41</v>
      </c>
      <c r="C13" s="84" t="s">
        <v>42</v>
      </c>
      <c r="D13" s="84"/>
      <c r="E13" s="84" t="s">
        <v>43</v>
      </c>
      <c r="F13" s="84" t="s">
        <v>44</v>
      </c>
      <c r="G13" s="85" t="s">
        <v>45</v>
      </c>
      <c r="H13" s="86"/>
      <c r="I13" s="84">
        <v>10010</v>
      </c>
      <c r="J13" s="84" t="s">
        <v>46</v>
      </c>
      <c r="K13" s="84" t="s">
        <v>47</v>
      </c>
      <c r="L13" s="84" t="s">
        <v>48</v>
      </c>
      <c r="M13" s="83" t="s">
        <v>49</v>
      </c>
      <c r="N13" s="83">
        <v>2003</v>
      </c>
      <c r="O13" s="84">
        <v>20104</v>
      </c>
      <c r="P13" s="84" t="s">
        <v>50</v>
      </c>
      <c r="Q13" s="84" t="s">
        <v>51</v>
      </c>
      <c r="R13" s="84" t="s">
        <v>52</v>
      </c>
      <c r="S13" s="83" t="s">
        <v>53</v>
      </c>
      <c r="T13" s="83">
        <v>2002</v>
      </c>
      <c r="U13" s="83">
        <f>IF(IF(N13&lt;T13,N13,T13)&lt;&gt;0,2023-IF(N13&lt;T13,N13,T13),"x")</f>
        <v>21</v>
      </c>
      <c r="V13" s="87"/>
      <c r="W13" s="83"/>
      <c r="X13" s="83"/>
      <c r="Y13" s="83"/>
      <c r="Z13" s="83"/>
      <c r="AA13" s="83"/>
      <c r="AB13" s="83"/>
      <c r="AC13" s="83"/>
      <c r="AD13" s="83"/>
      <c r="AE13" s="83"/>
      <c r="AF13" s="83"/>
      <c r="AG13" s="83"/>
      <c r="AH13" s="83"/>
      <c r="AI13" s="83"/>
      <c r="AJ13" s="83"/>
      <c r="AK13" s="83"/>
      <c r="AL13" s="83"/>
      <c r="AM13" s="83"/>
      <c r="AN13" s="83"/>
      <c r="AO13" s="83"/>
      <c r="AP13" s="83">
        <f t="shared" ref="AP13:AP43" si="2">SUM(W13:AN13)</f>
        <v>0</v>
      </c>
      <c r="AQ13" s="83">
        <f>IF(AND(AP13=0),0,IF(AND(AP13&gt;0, AP13&lt;=2),100, IF(AND(AP13&gt;2, AP13&lt;=4),"請減少報名項目", 0)))</f>
        <v>0</v>
      </c>
      <c r="AR13" s="83">
        <v>1</v>
      </c>
    </row>
    <row r="14" spans="1:53" s="101" customFormat="1" ht="26.25" customHeight="1">
      <c r="A14" s="89"/>
      <c r="B14" s="90">
        <v>1</v>
      </c>
      <c r="C14" s="91"/>
      <c r="D14" s="91"/>
      <c r="E14" s="92"/>
      <c r="F14" s="92"/>
      <c r="G14" s="92"/>
      <c r="H14" s="93"/>
      <c r="I14" s="92"/>
      <c r="J14" s="92"/>
      <c r="K14" s="92"/>
      <c r="L14" s="92"/>
      <c r="M14" s="90" t="s">
        <v>49</v>
      </c>
      <c r="N14" s="94"/>
      <c r="O14" s="92"/>
      <c r="P14" s="92"/>
      <c r="Q14" s="92"/>
      <c r="R14" s="92"/>
      <c r="S14" s="90" t="s">
        <v>53</v>
      </c>
      <c r="T14" s="94"/>
      <c r="U14" s="95" t="str">
        <f>IF(IF(N14&lt;T14,N14,T14)&lt;&gt;0,2023-IF(N14&lt;T14,N14,T14),"x")</f>
        <v>x</v>
      </c>
      <c r="V14" s="96"/>
      <c r="W14" s="100"/>
      <c r="X14" s="99"/>
      <c r="Y14" s="98"/>
      <c r="Z14" s="99"/>
      <c r="AA14" s="98"/>
      <c r="AB14" s="97"/>
      <c r="AC14" s="100"/>
      <c r="AD14" s="99"/>
      <c r="AE14" s="98"/>
      <c r="AF14" s="99"/>
      <c r="AG14" s="98"/>
      <c r="AH14" s="99"/>
      <c r="AI14" s="100"/>
      <c r="AJ14" s="99"/>
      <c r="AK14" s="100"/>
      <c r="AL14" s="99"/>
      <c r="AM14" s="100"/>
      <c r="AN14" s="99"/>
      <c r="AO14" s="90"/>
      <c r="AP14" s="90">
        <f t="shared" si="2"/>
        <v>0</v>
      </c>
      <c r="AQ14" s="90">
        <f>IF(AND(AP14=0),0,IF(AND(AP14&gt;0, AP14&lt;=2),100, IF(AND(AP14&gt;2, AP14&lt;=9),"請減少報名項目", 0)))</f>
        <v>0</v>
      </c>
      <c r="AR14" s="90"/>
      <c r="AZ14" s="118"/>
      <c r="BA14" s="119"/>
    </row>
    <row r="15" spans="1:53" s="101" customFormat="1" ht="26.25" customHeight="1">
      <c r="A15" s="89"/>
      <c r="B15" s="90">
        <v>2</v>
      </c>
      <c r="C15" s="92"/>
      <c r="D15" s="92"/>
      <c r="E15" s="92"/>
      <c r="F15" s="92"/>
      <c r="G15" s="92"/>
      <c r="H15" s="93"/>
      <c r="I15" s="92"/>
      <c r="J15" s="92"/>
      <c r="K15" s="92"/>
      <c r="L15" s="92"/>
      <c r="M15" s="90" t="s">
        <v>49</v>
      </c>
      <c r="N15" s="94"/>
      <c r="O15" s="92"/>
      <c r="P15" s="92"/>
      <c r="Q15" s="92"/>
      <c r="R15" s="92"/>
      <c r="S15" s="90" t="s">
        <v>53</v>
      </c>
      <c r="T15" s="94"/>
      <c r="U15" s="95" t="str">
        <f t="shared" ref="U15:U43" si="3">IF(IF(N15&lt;T15,N15,T15)&lt;&gt;0,2023-IF(N15&lt;T15,N15,T15),"x")</f>
        <v>x</v>
      </c>
      <c r="V15" s="96"/>
      <c r="W15" s="100"/>
      <c r="X15" s="99"/>
      <c r="Y15" s="98"/>
      <c r="Z15" s="99"/>
      <c r="AA15" s="98"/>
      <c r="AB15" s="97"/>
      <c r="AC15" s="100"/>
      <c r="AD15" s="99"/>
      <c r="AE15" s="98"/>
      <c r="AF15" s="99"/>
      <c r="AG15" s="98"/>
      <c r="AH15" s="99"/>
      <c r="AI15" s="100"/>
      <c r="AJ15" s="99"/>
      <c r="AK15" s="100"/>
      <c r="AL15" s="99"/>
      <c r="AM15" s="100"/>
      <c r="AN15" s="99"/>
      <c r="AO15" s="90"/>
      <c r="AP15" s="90">
        <f t="shared" si="2"/>
        <v>0</v>
      </c>
      <c r="AQ15" s="90">
        <f t="shared" ref="AQ15:AQ43" si="4">IF(AND(AP15=0),0,IF(AND(AP15&gt;0, AP15&lt;=2),100, IF(AND(AP15&gt;2, AP15&lt;=9),"請減少報名項目", 0)))</f>
        <v>0</v>
      </c>
      <c r="AR15" s="90"/>
      <c r="AZ15" s="118"/>
      <c r="BA15" s="119"/>
    </row>
    <row r="16" spans="1:53" s="101" customFormat="1" ht="26.25" customHeight="1">
      <c r="A16" s="89"/>
      <c r="B16" s="90">
        <v>3</v>
      </c>
      <c r="C16" s="92"/>
      <c r="D16" s="92"/>
      <c r="E16" s="92"/>
      <c r="F16" s="92"/>
      <c r="G16" s="92"/>
      <c r="H16" s="93"/>
      <c r="I16" s="92"/>
      <c r="J16" s="92"/>
      <c r="K16" s="92"/>
      <c r="L16" s="92"/>
      <c r="M16" s="90" t="s">
        <v>49</v>
      </c>
      <c r="N16" s="94"/>
      <c r="O16" s="92"/>
      <c r="P16" s="92"/>
      <c r="Q16" s="92"/>
      <c r="R16" s="92"/>
      <c r="S16" s="90" t="s">
        <v>53</v>
      </c>
      <c r="T16" s="94"/>
      <c r="U16" s="95" t="str">
        <f t="shared" si="3"/>
        <v>x</v>
      </c>
      <c r="V16" s="96"/>
      <c r="W16" s="100"/>
      <c r="X16" s="99"/>
      <c r="Y16" s="98"/>
      <c r="Z16" s="99"/>
      <c r="AA16" s="98"/>
      <c r="AB16" s="97"/>
      <c r="AC16" s="100"/>
      <c r="AD16" s="99"/>
      <c r="AE16" s="98"/>
      <c r="AF16" s="99"/>
      <c r="AG16" s="98"/>
      <c r="AH16" s="99"/>
      <c r="AI16" s="100"/>
      <c r="AJ16" s="99"/>
      <c r="AK16" s="100"/>
      <c r="AL16" s="99"/>
      <c r="AM16" s="100"/>
      <c r="AN16" s="99"/>
      <c r="AO16" s="90"/>
      <c r="AP16" s="90">
        <f t="shared" si="2"/>
        <v>0</v>
      </c>
      <c r="AQ16" s="90">
        <f t="shared" si="4"/>
        <v>0</v>
      </c>
      <c r="AR16" s="90"/>
      <c r="AZ16" s="118"/>
      <c r="BA16" s="119"/>
    </row>
    <row r="17" spans="1:53" s="101" customFormat="1" ht="26.25" customHeight="1">
      <c r="A17" s="89"/>
      <c r="B17" s="90">
        <v>4</v>
      </c>
      <c r="C17" s="92"/>
      <c r="D17" s="92"/>
      <c r="E17" s="92"/>
      <c r="F17" s="92"/>
      <c r="G17" s="92"/>
      <c r="H17" s="93"/>
      <c r="I17" s="92"/>
      <c r="J17" s="92"/>
      <c r="K17" s="92"/>
      <c r="L17" s="92"/>
      <c r="M17" s="90" t="s">
        <v>49</v>
      </c>
      <c r="N17" s="94"/>
      <c r="O17" s="92"/>
      <c r="P17" s="92"/>
      <c r="Q17" s="92"/>
      <c r="R17" s="92"/>
      <c r="S17" s="90" t="s">
        <v>53</v>
      </c>
      <c r="T17" s="94"/>
      <c r="U17" s="95" t="str">
        <f t="shared" si="3"/>
        <v>x</v>
      </c>
      <c r="V17" s="96"/>
      <c r="W17" s="100"/>
      <c r="X17" s="99"/>
      <c r="Y17" s="98"/>
      <c r="Z17" s="102"/>
      <c r="AA17" s="103"/>
      <c r="AB17" s="102"/>
      <c r="AC17" s="100"/>
      <c r="AD17" s="99"/>
      <c r="AE17" s="98"/>
      <c r="AF17" s="99"/>
      <c r="AG17" s="98"/>
      <c r="AH17" s="102"/>
      <c r="AI17" s="100"/>
      <c r="AJ17" s="102"/>
      <c r="AK17" s="100"/>
      <c r="AL17" s="102"/>
      <c r="AM17" s="100"/>
      <c r="AN17" s="102"/>
      <c r="AO17" s="90"/>
      <c r="AP17" s="90">
        <f t="shared" si="2"/>
        <v>0</v>
      </c>
      <c r="AQ17" s="90">
        <f t="shared" si="4"/>
        <v>0</v>
      </c>
      <c r="AR17" s="90"/>
      <c r="AZ17" s="120"/>
      <c r="BA17" s="121"/>
    </row>
    <row r="18" spans="1:53" s="101" customFormat="1" ht="26.25" customHeight="1">
      <c r="A18" s="89"/>
      <c r="B18" s="90">
        <v>5</v>
      </c>
      <c r="C18" s="92"/>
      <c r="D18" s="92"/>
      <c r="E18" s="92"/>
      <c r="F18" s="92"/>
      <c r="G18" s="92"/>
      <c r="H18" s="93"/>
      <c r="I18" s="92"/>
      <c r="J18" s="92"/>
      <c r="K18" s="92"/>
      <c r="L18" s="92"/>
      <c r="M18" s="90" t="s">
        <v>49</v>
      </c>
      <c r="N18" s="94"/>
      <c r="O18" s="92"/>
      <c r="P18" s="92"/>
      <c r="Q18" s="92"/>
      <c r="R18" s="92"/>
      <c r="S18" s="90" t="s">
        <v>53</v>
      </c>
      <c r="T18" s="94"/>
      <c r="U18" s="95" t="str">
        <f t="shared" si="3"/>
        <v>x</v>
      </c>
      <c r="V18" s="96"/>
      <c r="W18" s="100"/>
      <c r="X18" s="99"/>
      <c r="Y18" s="98"/>
      <c r="Z18" s="104"/>
      <c r="AA18" s="105"/>
      <c r="AB18" s="104"/>
      <c r="AC18" s="100"/>
      <c r="AD18" s="99"/>
      <c r="AE18" s="98"/>
      <c r="AF18" s="99"/>
      <c r="AG18" s="98"/>
      <c r="AH18" s="104"/>
      <c r="AI18" s="100"/>
      <c r="AJ18" s="104"/>
      <c r="AK18" s="100"/>
      <c r="AL18" s="104"/>
      <c r="AM18" s="100"/>
      <c r="AN18" s="104"/>
      <c r="AO18" s="90"/>
      <c r="AP18" s="90">
        <f t="shared" si="2"/>
        <v>0</v>
      </c>
      <c r="AQ18" s="90">
        <f t="shared" si="4"/>
        <v>0</v>
      </c>
      <c r="AR18" s="90"/>
      <c r="AZ18" s="120"/>
      <c r="BA18" s="121"/>
    </row>
    <row r="19" spans="1:53" ht="26.25" customHeight="1">
      <c r="A19" s="89"/>
      <c r="B19" s="90">
        <v>6</v>
      </c>
      <c r="C19" s="92"/>
      <c r="D19" s="92"/>
      <c r="E19" s="92"/>
      <c r="F19" s="92"/>
      <c r="G19" s="92"/>
      <c r="H19" s="93"/>
      <c r="I19" s="92"/>
      <c r="J19" s="92"/>
      <c r="K19" s="92"/>
      <c r="L19" s="92"/>
      <c r="M19" s="90" t="s">
        <v>49</v>
      </c>
      <c r="N19" s="94"/>
      <c r="O19" s="92"/>
      <c r="P19" s="92"/>
      <c r="Q19" s="92"/>
      <c r="R19" s="92"/>
      <c r="S19" s="90" t="s">
        <v>53</v>
      </c>
      <c r="T19" s="94"/>
      <c r="U19" s="95" t="str">
        <f t="shared" si="3"/>
        <v>x</v>
      </c>
      <c r="V19" s="96"/>
      <c r="W19" s="100"/>
      <c r="X19" s="99"/>
      <c r="Y19" s="98"/>
      <c r="Z19" s="106"/>
      <c r="AA19" s="107"/>
      <c r="AB19" s="106"/>
      <c r="AC19" s="100"/>
      <c r="AD19" s="99"/>
      <c r="AE19" s="98"/>
      <c r="AF19" s="99"/>
      <c r="AG19" s="98"/>
      <c r="AH19" s="106"/>
      <c r="AI19" s="100"/>
      <c r="AJ19" s="106"/>
      <c r="AK19" s="100"/>
      <c r="AL19" s="106"/>
      <c r="AM19" s="100"/>
      <c r="AN19" s="106"/>
      <c r="AO19" s="108"/>
      <c r="AP19" s="90">
        <f t="shared" si="2"/>
        <v>0</v>
      </c>
      <c r="AQ19" s="90">
        <f t="shared" si="4"/>
        <v>0</v>
      </c>
      <c r="AR19" s="90"/>
      <c r="AZ19" s="120"/>
      <c r="BA19" s="121"/>
    </row>
    <row r="20" spans="1:53" ht="26.25" customHeight="1">
      <c r="A20" s="89"/>
      <c r="B20" s="90">
        <v>7</v>
      </c>
      <c r="C20" s="92"/>
      <c r="D20" s="92"/>
      <c r="E20" s="92"/>
      <c r="F20" s="92"/>
      <c r="G20" s="92"/>
      <c r="H20" s="93"/>
      <c r="I20" s="92"/>
      <c r="J20" s="92"/>
      <c r="K20" s="92"/>
      <c r="L20" s="92"/>
      <c r="M20" s="90" t="s">
        <v>49</v>
      </c>
      <c r="N20" s="94"/>
      <c r="O20" s="92"/>
      <c r="P20" s="92"/>
      <c r="Q20" s="92"/>
      <c r="R20" s="92"/>
      <c r="S20" s="90" t="s">
        <v>53</v>
      </c>
      <c r="T20" s="94"/>
      <c r="U20" s="95" t="str">
        <f t="shared" si="3"/>
        <v>x</v>
      </c>
      <c r="V20" s="96"/>
      <c r="W20" s="100"/>
      <c r="X20" s="99"/>
      <c r="Y20" s="98"/>
      <c r="Z20" s="110"/>
      <c r="AA20" s="111"/>
      <c r="AB20" s="110"/>
      <c r="AC20" s="100"/>
      <c r="AD20" s="99"/>
      <c r="AE20" s="98"/>
      <c r="AF20" s="99"/>
      <c r="AG20" s="98"/>
      <c r="AH20" s="110"/>
      <c r="AI20" s="100"/>
      <c r="AJ20" s="110"/>
      <c r="AK20" s="100"/>
      <c r="AL20" s="110"/>
      <c r="AM20" s="100"/>
      <c r="AN20" s="110"/>
      <c r="AO20" s="108"/>
      <c r="AP20" s="90">
        <f t="shared" si="2"/>
        <v>0</v>
      </c>
      <c r="AQ20" s="90">
        <f t="shared" si="4"/>
        <v>0</v>
      </c>
      <c r="AR20" s="90"/>
      <c r="AZ20" s="120"/>
      <c r="BA20" s="121"/>
    </row>
    <row r="21" spans="1:53" ht="26.25" customHeight="1">
      <c r="A21" s="89"/>
      <c r="B21" s="90">
        <v>8</v>
      </c>
      <c r="C21" s="92"/>
      <c r="D21" s="92"/>
      <c r="E21" s="92"/>
      <c r="F21" s="92"/>
      <c r="G21" s="92"/>
      <c r="H21" s="93"/>
      <c r="I21" s="92"/>
      <c r="J21" s="92"/>
      <c r="K21" s="92"/>
      <c r="L21" s="92"/>
      <c r="M21" s="90" t="s">
        <v>49</v>
      </c>
      <c r="N21" s="94"/>
      <c r="O21" s="92"/>
      <c r="P21" s="92"/>
      <c r="Q21" s="92"/>
      <c r="R21" s="92"/>
      <c r="S21" s="90" t="s">
        <v>53</v>
      </c>
      <c r="T21" s="94"/>
      <c r="U21" s="95" t="str">
        <f t="shared" si="3"/>
        <v>x</v>
      </c>
      <c r="V21" s="96"/>
      <c r="W21" s="100"/>
      <c r="X21" s="99"/>
      <c r="Y21" s="98"/>
      <c r="Z21" s="99"/>
      <c r="AA21" s="98"/>
      <c r="AB21" s="97"/>
      <c r="AC21" s="100"/>
      <c r="AD21" s="99"/>
      <c r="AE21" s="98"/>
      <c r="AF21" s="99"/>
      <c r="AG21" s="98"/>
      <c r="AH21" s="99"/>
      <c r="AI21" s="100"/>
      <c r="AJ21" s="99"/>
      <c r="AK21" s="100"/>
      <c r="AL21" s="99"/>
      <c r="AM21" s="100"/>
      <c r="AN21" s="99"/>
      <c r="AO21" s="108"/>
      <c r="AP21" s="90">
        <f t="shared" si="2"/>
        <v>0</v>
      </c>
      <c r="AQ21" s="90">
        <f t="shared" si="4"/>
        <v>0</v>
      </c>
      <c r="AR21" s="90"/>
      <c r="AZ21" s="118"/>
      <c r="BA21" s="119"/>
    </row>
    <row r="22" spans="1:53" ht="26.25" customHeight="1">
      <c r="A22" s="89"/>
      <c r="B22" s="90">
        <v>9</v>
      </c>
      <c r="C22" s="92"/>
      <c r="D22" s="92"/>
      <c r="E22" s="92"/>
      <c r="F22" s="92"/>
      <c r="G22" s="92"/>
      <c r="H22" s="93"/>
      <c r="I22" s="92"/>
      <c r="J22" s="92"/>
      <c r="K22" s="92"/>
      <c r="L22" s="92"/>
      <c r="M22" s="90" t="s">
        <v>49</v>
      </c>
      <c r="N22" s="94"/>
      <c r="O22" s="92"/>
      <c r="P22" s="92"/>
      <c r="Q22" s="92"/>
      <c r="R22" s="92"/>
      <c r="S22" s="90" t="s">
        <v>53</v>
      </c>
      <c r="T22" s="94"/>
      <c r="U22" s="95" t="str">
        <f t="shared" si="3"/>
        <v>x</v>
      </c>
      <c r="V22" s="96"/>
      <c r="W22" s="100"/>
      <c r="X22" s="99"/>
      <c r="Y22" s="98"/>
      <c r="Z22" s="99"/>
      <c r="AA22" s="98"/>
      <c r="AB22" s="97"/>
      <c r="AC22" s="100"/>
      <c r="AD22" s="99"/>
      <c r="AE22" s="98"/>
      <c r="AF22" s="99"/>
      <c r="AG22" s="98"/>
      <c r="AH22" s="99"/>
      <c r="AI22" s="100"/>
      <c r="AJ22" s="99"/>
      <c r="AK22" s="100"/>
      <c r="AL22" s="99"/>
      <c r="AM22" s="100"/>
      <c r="AN22" s="99"/>
      <c r="AO22" s="108"/>
      <c r="AP22" s="90">
        <f t="shared" si="2"/>
        <v>0</v>
      </c>
      <c r="AQ22" s="90">
        <f t="shared" si="4"/>
        <v>0</v>
      </c>
      <c r="AR22" s="90"/>
      <c r="AZ22" s="118"/>
      <c r="BA22" s="119"/>
    </row>
    <row r="23" spans="1:53" ht="26.25" customHeight="1">
      <c r="A23" s="89"/>
      <c r="B23" s="90">
        <v>10</v>
      </c>
      <c r="C23" s="92"/>
      <c r="D23" s="92"/>
      <c r="E23" s="92"/>
      <c r="F23" s="92"/>
      <c r="G23" s="92"/>
      <c r="H23" s="93"/>
      <c r="I23" s="92"/>
      <c r="J23" s="92"/>
      <c r="K23" s="92"/>
      <c r="L23" s="92"/>
      <c r="M23" s="90" t="s">
        <v>49</v>
      </c>
      <c r="N23" s="94"/>
      <c r="O23" s="92"/>
      <c r="P23" s="92"/>
      <c r="Q23" s="92"/>
      <c r="R23" s="92"/>
      <c r="S23" s="90" t="s">
        <v>53</v>
      </c>
      <c r="T23" s="94"/>
      <c r="U23" s="95" t="str">
        <f t="shared" si="3"/>
        <v>x</v>
      </c>
      <c r="V23" s="96"/>
      <c r="W23" s="100"/>
      <c r="X23" s="99"/>
      <c r="Y23" s="98"/>
      <c r="Z23" s="99"/>
      <c r="AA23" s="98"/>
      <c r="AB23" s="97"/>
      <c r="AC23" s="100"/>
      <c r="AD23" s="99"/>
      <c r="AE23" s="98"/>
      <c r="AF23" s="99"/>
      <c r="AG23" s="98"/>
      <c r="AH23" s="99"/>
      <c r="AI23" s="100"/>
      <c r="AJ23" s="99"/>
      <c r="AK23" s="100"/>
      <c r="AL23" s="99"/>
      <c r="AM23" s="100"/>
      <c r="AN23" s="99"/>
      <c r="AO23" s="108"/>
      <c r="AP23" s="90">
        <f t="shared" si="2"/>
        <v>0</v>
      </c>
      <c r="AQ23" s="90">
        <f t="shared" si="4"/>
        <v>0</v>
      </c>
      <c r="AR23" s="90"/>
      <c r="AZ23" s="118"/>
      <c r="BA23" s="119"/>
    </row>
    <row r="24" spans="1:53" ht="26.25" customHeight="1">
      <c r="A24" s="89"/>
      <c r="B24" s="90">
        <v>11</v>
      </c>
      <c r="C24" s="92"/>
      <c r="D24" s="92"/>
      <c r="E24" s="92"/>
      <c r="F24" s="92"/>
      <c r="G24" s="92"/>
      <c r="H24" s="93"/>
      <c r="I24" s="92"/>
      <c r="J24" s="92"/>
      <c r="K24" s="92"/>
      <c r="L24" s="92"/>
      <c r="M24" s="90" t="s">
        <v>49</v>
      </c>
      <c r="N24" s="94"/>
      <c r="O24" s="92"/>
      <c r="P24" s="92"/>
      <c r="Q24" s="92"/>
      <c r="R24" s="92"/>
      <c r="S24" s="90" t="s">
        <v>53</v>
      </c>
      <c r="T24" s="94"/>
      <c r="U24" s="95" t="str">
        <f t="shared" si="3"/>
        <v>x</v>
      </c>
      <c r="V24" s="96"/>
      <c r="W24" s="100"/>
      <c r="X24" s="99"/>
      <c r="Y24" s="98"/>
      <c r="Z24" s="99"/>
      <c r="AA24" s="98"/>
      <c r="AB24" s="97"/>
      <c r="AC24" s="100"/>
      <c r="AD24" s="99"/>
      <c r="AE24" s="98"/>
      <c r="AF24" s="99"/>
      <c r="AG24" s="98"/>
      <c r="AH24" s="99"/>
      <c r="AI24" s="100"/>
      <c r="AJ24" s="99"/>
      <c r="AK24" s="100"/>
      <c r="AL24" s="99"/>
      <c r="AM24" s="100"/>
      <c r="AN24" s="99"/>
      <c r="AO24" s="108"/>
      <c r="AP24" s="90">
        <f t="shared" si="2"/>
        <v>0</v>
      </c>
      <c r="AQ24" s="90">
        <f t="shared" si="4"/>
        <v>0</v>
      </c>
      <c r="AR24" s="90"/>
      <c r="AZ24" s="118"/>
      <c r="BA24" s="119"/>
    </row>
    <row r="25" spans="1:53" ht="26.25" customHeight="1">
      <c r="A25" s="89"/>
      <c r="B25" s="90">
        <v>12</v>
      </c>
      <c r="C25" s="92"/>
      <c r="D25" s="92"/>
      <c r="E25" s="92"/>
      <c r="F25" s="92"/>
      <c r="G25" s="92"/>
      <c r="H25" s="93"/>
      <c r="I25" s="92"/>
      <c r="J25" s="92"/>
      <c r="K25" s="92"/>
      <c r="L25" s="92"/>
      <c r="M25" s="90" t="s">
        <v>49</v>
      </c>
      <c r="N25" s="94"/>
      <c r="O25" s="92"/>
      <c r="P25" s="92"/>
      <c r="Q25" s="92"/>
      <c r="R25" s="92"/>
      <c r="S25" s="90" t="s">
        <v>53</v>
      </c>
      <c r="T25" s="94"/>
      <c r="U25" s="95" t="str">
        <f t="shared" si="3"/>
        <v>x</v>
      </c>
      <c r="V25" s="96"/>
      <c r="W25" s="100"/>
      <c r="X25" s="99"/>
      <c r="Y25" s="98"/>
      <c r="Z25" s="99"/>
      <c r="AA25" s="98"/>
      <c r="AB25" s="97"/>
      <c r="AC25" s="100"/>
      <c r="AD25" s="99"/>
      <c r="AE25" s="98"/>
      <c r="AF25" s="99"/>
      <c r="AG25" s="98"/>
      <c r="AH25" s="99"/>
      <c r="AI25" s="100"/>
      <c r="AJ25" s="99"/>
      <c r="AK25" s="100"/>
      <c r="AL25" s="99"/>
      <c r="AM25" s="100"/>
      <c r="AN25" s="99"/>
      <c r="AO25" s="108"/>
      <c r="AP25" s="90">
        <f t="shared" si="2"/>
        <v>0</v>
      </c>
      <c r="AQ25" s="90">
        <f t="shared" si="4"/>
        <v>0</v>
      </c>
      <c r="AR25" s="90"/>
      <c r="AZ25" s="123"/>
      <c r="BA25" s="122"/>
    </row>
    <row r="26" spans="1:53" ht="26.25" customHeight="1">
      <c r="A26" s="89"/>
      <c r="B26" s="90">
        <v>13</v>
      </c>
      <c r="C26" s="92"/>
      <c r="D26" s="92"/>
      <c r="E26" s="92"/>
      <c r="F26" s="92"/>
      <c r="G26" s="92"/>
      <c r="H26" s="93"/>
      <c r="I26" s="92"/>
      <c r="J26" s="92"/>
      <c r="K26" s="92"/>
      <c r="L26" s="92"/>
      <c r="M26" s="90" t="s">
        <v>49</v>
      </c>
      <c r="N26" s="94"/>
      <c r="O26" s="92"/>
      <c r="P26" s="92"/>
      <c r="Q26" s="92"/>
      <c r="R26" s="92"/>
      <c r="S26" s="90" t="s">
        <v>53</v>
      </c>
      <c r="T26" s="94"/>
      <c r="U26" s="95" t="str">
        <f t="shared" si="3"/>
        <v>x</v>
      </c>
      <c r="V26" s="96"/>
      <c r="W26" s="100"/>
      <c r="X26" s="99"/>
      <c r="Y26" s="98"/>
      <c r="Z26" s="99"/>
      <c r="AA26" s="98"/>
      <c r="AB26" s="97"/>
      <c r="AC26" s="100"/>
      <c r="AD26" s="99"/>
      <c r="AE26" s="98"/>
      <c r="AF26" s="99"/>
      <c r="AG26" s="98"/>
      <c r="AH26" s="99"/>
      <c r="AI26" s="100"/>
      <c r="AJ26" s="99"/>
      <c r="AK26" s="100"/>
      <c r="AL26" s="99"/>
      <c r="AM26" s="100"/>
      <c r="AN26" s="99"/>
      <c r="AO26" s="108"/>
      <c r="AP26" s="90">
        <f t="shared" si="2"/>
        <v>0</v>
      </c>
      <c r="AQ26" s="90">
        <f t="shared" si="4"/>
        <v>0</v>
      </c>
      <c r="AR26" s="90"/>
      <c r="AZ26" s="123"/>
      <c r="BA26" s="122"/>
    </row>
    <row r="27" spans="1:53" ht="26.25" customHeight="1">
      <c r="A27" s="89"/>
      <c r="B27" s="90">
        <v>14</v>
      </c>
      <c r="C27" s="92"/>
      <c r="D27" s="92"/>
      <c r="E27" s="92"/>
      <c r="F27" s="92"/>
      <c r="G27" s="92"/>
      <c r="H27" s="93"/>
      <c r="I27" s="92"/>
      <c r="J27" s="92"/>
      <c r="K27" s="92"/>
      <c r="L27" s="92"/>
      <c r="M27" s="90" t="s">
        <v>49</v>
      </c>
      <c r="N27" s="94"/>
      <c r="O27" s="92"/>
      <c r="P27" s="92"/>
      <c r="Q27" s="92"/>
      <c r="R27" s="92"/>
      <c r="S27" s="90" t="s">
        <v>53</v>
      </c>
      <c r="T27" s="94"/>
      <c r="U27" s="95" t="str">
        <f t="shared" si="3"/>
        <v>x</v>
      </c>
      <c r="V27" s="96"/>
      <c r="W27" s="100"/>
      <c r="X27" s="99"/>
      <c r="Y27" s="98"/>
      <c r="Z27" s="99"/>
      <c r="AA27" s="98"/>
      <c r="AB27" s="97"/>
      <c r="AC27" s="100"/>
      <c r="AD27" s="99"/>
      <c r="AE27" s="98"/>
      <c r="AF27" s="99"/>
      <c r="AG27" s="98"/>
      <c r="AH27" s="99"/>
      <c r="AI27" s="100"/>
      <c r="AJ27" s="99"/>
      <c r="AK27" s="100"/>
      <c r="AL27" s="99"/>
      <c r="AM27" s="100"/>
      <c r="AN27" s="99"/>
      <c r="AO27" s="108"/>
      <c r="AP27" s="90">
        <f t="shared" si="2"/>
        <v>0</v>
      </c>
      <c r="AQ27" s="90">
        <f t="shared" si="4"/>
        <v>0</v>
      </c>
      <c r="AR27" s="90"/>
    </row>
    <row r="28" spans="1:53" ht="26.25" customHeight="1">
      <c r="A28" s="89"/>
      <c r="B28" s="90">
        <v>15</v>
      </c>
      <c r="C28" s="92"/>
      <c r="D28" s="92"/>
      <c r="E28" s="92"/>
      <c r="F28" s="92"/>
      <c r="G28" s="92"/>
      <c r="H28" s="93"/>
      <c r="I28" s="92"/>
      <c r="J28" s="92"/>
      <c r="K28" s="92"/>
      <c r="L28" s="92"/>
      <c r="M28" s="90" t="s">
        <v>49</v>
      </c>
      <c r="N28" s="94"/>
      <c r="O28" s="92"/>
      <c r="P28" s="92"/>
      <c r="Q28" s="92"/>
      <c r="R28" s="92"/>
      <c r="S28" s="90" t="s">
        <v>53</v>
      </c>
      <c r="T28" s="94"/>
      <c r="U28" s="95" t="str">
        <f t="shared" si="3"/>
        <v>x</v>
      </c>
      <c r="V28" s="96"/>
      <c r="W28" s="100"/>
      <c r="X28" s="99"/>
      <c r="Y28" s="98"/>
      <c r="Z28" s="99"/>
      <c r="AA28" s="98"/>
      <c r="AB28" s="97"/>
      <c r="AC28" s="100"/>
      <c r="AD28" s="99"/>
      <c r="AE28" s="98"/>
      <c r="AF28" s="99"/>
      <c r="AG28" s="98"/>
      <c r="AH28" s="99"/>
      <c r="AI28" s="100"/>
      <c r="AJ28" s="99"/>
      <c r="AK28" s="100"/>
      <c r="AL28" s="99"/>
      <c r="AM28" s="100"/>
      <c r="AN28" s="99"/>
      <c r="AO28" s="108"/>
      <c r="AP28" s="90">
        <f t="shared" si="2"/>
        <v>0</v>
      </c>
      <c r="AQ28" s="90">
        <f t="shared" si="4"/>
        <v>0</v>
      </c>
      <c r="AR28" s="90"/>
    </row>
    <row r="29" spans="1:53" ht="26.25" customHeight="1">
      <c r="A29" s="89"/>
      <c r="B29" s="90">
        <v>16</v>
      </c>
      <c r="C29" s="92"/>
      <c r="D29" s="92"/>
      <c r="E29" s="92"/>
      <c r="F29" s="92"/>
      <c r="G29" s="92"/>
      <c r="H29" s="93"/>
      <c r="I29" s="92"/>
      <c r="J29" s="92"/>
      <c r="K29" s="92"/>
      <c r="L29" s="92"/>
      <c r="M29" s="90" t="s">
        <v>49</v>
      </c>
      <c r="N29" s="94"/>
      <c r="O29" s="92"/>
      <c r="P29" s="92"/>
      <c r="Q29" s="92"/>
      <c r="R29" s="92"/>
      <c r="S29" s="90" t="s">
        <v>53</v>
      </c>
      <c r="T29" s="94"/>
      <c r="U29" s="95" t="str">
        <f t="shared" si="3"/>
        <v>x</v>
      </c>
      <c r="V29" s="96"/>
      <c r="W29" s="100"/>
      <c r="X29" s="99"/>
      <c r="Y29" s="98"/>
      <c r="Z29" s="99"/>
      <c r="AA29" s="98"/>
      <c r="AB29" s="97"/>
      <c r="AC29" s="100"/>
      <c r="AD29" s="99"/>
      <c r="AE29" s="98"/>
      <c r="AF29" s="99"/>
      <c r="AG29" s="98"/>
      <c r="AH29" s="99"/>
      <c r="AI29" s="100"/>
      <c r="AJ29" s="99"/>
      <c r="AK29" s="100"/>
      <c r="AL29" s="99"/>
      <c r="AM29" s="100"/>
      <c r="AN29" s="99"/>
      <c r="AO29" s="108"/>
      <c r="AP29" s="90">
        <f t="shared" si="2"/>
        <v>0</v>
      </c>
      <c r="AQ29" s="90">
        <f t="shared" si="4"/>
        <v>0</v>
      </c>
      <c r="AR29" s="90"/>
    </row>
    <row r="30" spans="1:53" ht="26.25" customHeight="1">
      <c r="A30" s="89"/>
      <c r="B30" s="90">
        <v>17</v>
      </c>
      <c r="C30" s="92"/>
      <c r="D30" s="92"/>
      <c r="E30" s="92"/>
      <c r="F30" s="92"/>
      <c r="G30" s="92"/>
      <c r="H30" s="93"/>
      <c r="I30" s="92"/>
      <c r="J30" s="92"/>
      <c r="K30" s="92"/>
      <c r="L30" s="92"/>
      <c r="M30" s="90" t="s">
        <v>49</v>
      </c>
      <c r="N30" s="94"/>
      <c r="O30" s="92"/>
      <c r="P30" s="92"/>
      <c r="Q30" s="92"/>
      <c r="R30" s="92"/>
      <c r="S30" s="90" t="s">
        <v>53</v>
      </c>
      <c r="T30" s="94"/>
      <c r="U30" s="95" t="str">
        <f t="shared" si="3"/>
        <v>x</v>
      </c>
      <c r="V30" s="96"/>
      <c r="W30" s="100"/>
      <c r="X30" s="99"/>
      <c r="Y30" s="98"/>
      <c r="Z30" s="99"/>
      <c r="AA30" s="98"/>
      <c r="AB30" s="97"/>
      <c r="AC30" s="100"/>
      <c r="AD30" s="99"/>
      <c r="AE30" s="98"/>
      <c r="AF30" s="99"/>
      <c r="AG30" s="98"/>
      <c r="AH30" s="99"/>
      <c r="AI30" s="100"/>
      <c r="AJ30" s="99"/>
      <c r="AK30" s="100"/>
      <c r="AL30" s="99"/>
      <c r="AM30" s="100"/>
      <c r="AN30" s="99"/>
      <c r="AO30" s="108"/>
      <c r="AP30" s="90">
        <f t="shared" si="2"/>
        <v>0</v>
      </c>
      <c r="AQ30" s="90">
        <f t="shared" si="4"/>
        <v>0</v>
      </c>
      <c r="AR30" s="90"/>
    </row>
    <row r="31" spans="1:53" ht="26.25" customHeight="1">
      <c r="A31" s="89"/>
      <c r="B31" s="90">
        <v>18</v>
      </c>
      <c r="C31" s="92"/>
      <c r="D31" s="92"/>
      <c r="E31" s="92"/>
      <c r="F31" s="92"/>
      <c r="G31" s="92"/>
      <c r="H31" s="93"/>
      <c r="I31" s="92"/>
      <c r="J31" s="92"/>
      <c r="K31" s="92"/>
      <c r="L31" s="92"/>
      <c r="M31" s="90" t="s">
        <v>49</v>
      </c>
      <c r="N31" s="94"/>
      <c r="O31" s="92"/>
      <c r="P31" s="92"/>
      <c r="Q31" s="92"/>
      <c r="R31" s="92"/>
      <c r="S31" s="90" t="s">
        <v>53</v>
      </c>
      <c r="T31" s="94"/>
      <c r="U31" s="95" t="str">
        <f t="shared" si="3"/>
        <v>x</v>
      </c>
      <c r="V31" s="96"/>
      <c r="W31" s="100"/>
      <c r="X31" s="99"/>
      <c r="Y31" s="98"/>
      <c r="Z31" s="99"/>
      <c r="AA31" s="98"/>
      <c r="AB31" s="97"/>
      <c r="AC31" s="100"/>
      <c r="AD31" s="99"/>
      <c r="AE31" s="98"/>
      <c r="AF31" s="99"/>
      <c r="AG31" s="98"/>
      <c r="AH31" s="99"/>
      <c r="AI31" s="100"/>
      <c r="AJ31" s="99"/>
      <c r="AK31" s="100"/>
      <c r="AL31" s="99"/>
      <c r="AM31" s="100"/>
      <c r="AN31" s="99"/>
      <c r="AO31" s="108"/>
      <c r="AP31" s="90">
        <f t="shared" si="2"/>
        <v>0</v>
      </c>
      <c r="AQ31" s="90">
        <f t="shared" si="4"/>
        <v>0</v>
      </c>
      <c r="AR31" s="90"/>
    </row>
    <row r="32" spans="1:53" ht="26.25" customHeight="1">
      <c r="A32" s="89"/>
      <c r="B32" s="90">
        <v>19</v>
      </c>
      <c r="C32" s="92"/>
      <c r="D32" s="92"/>
      <c r="E32" s="92"/>
      <c r="F32" s="92"/>
      <c r="G32" s="92"/>
      <c r="H32" s="93"/>
      <c r="I32" s="92"/>
      <c r="J32" s="92"/>
      <c r="K32" s="92"/>
      <c r="L32" s="92"/>
      <c r="M32" s="90" t="s">
        <v>49</v>
      </c>
      <c r="N32" s="94"/>
      <c r="O32" s="92"/>
      <c r="P32" s="92"/>
      <c r="Q32" s="92"/>
      <c r="R32" s="92"/>
      <c r="S32" s="90" t="s">
        <v>53</v>
      </c>
      <c r="T32" s="94"/>
      <c r="U32" s="95" t="str">
        <f t="shared" si="3"/>
        <v>x</v>
      </c>
      <c r="V32" s="96"/>
      <c r="W32" s="100"/>
      <c r="X32" s="99"/>
      <c r="Y32" s="98"/>
      <c r="Z32" s="99"/>
      <c r="AA32" s="98"/>
      <c r="AB32" s="97"/>
      <c r="AC32" s="100"/>
      <c r="AD32" s="99"/>
      <c r="AE32" s="98"/>
      <c r="AF32" s="99"/>
      <c r="AG32" s="98"/>
      <c r="AH32" s="99"/>
      <c r="AI32" s="100"/>
      <c r="AJ32" s="99"/>
      <c r="AK32" s="100"/>
      <c r="AL32" s="99"/>
      <c r="AM32" s="100"/>
      <c r="AN32" s="99"/>
      <c r="AO32" s="108"/>
      <c r="AP32" s="90">
        <f t="shared" si="2"/>
        <v>0</v>
      </c>
      <c r="AQ32" s="90">
        <f t="shared" si="4"/>
        <v>0</v>
      </c>
      <c r="AR32" s="90"/>
    </row>
    <row r="33" spans="1:44" ht="26.25" customHeight="1">
      <c r="A33" s="89"/>
      <c r="B33" s="90">
        <v>20</v>
      </c>
      <c r="C33" s="92"/>
      <c r="D33" s="92"/>
      <c r="E33" s="92"/>
      <c r="F33" s="92"/>
      <c r="G33" s="92"/>
      <c r="H33" s="93"/>
      <c r="I33" s="92"/>
      <c r="J33" s="92"/>
      <c r="K33" s="92"/>
      <c r="L33" s="92"/>
      <c r="M33" s="90" t="s">
        <v>49</v>
      </c>
      <c r="N33" s="94"/>
      <c r="O33" s="92"/>
      <c r="P33" s="92"/>
      <c r="Q33" s="92"/>
      <c r="R33" s="92"/>
      <c r="S33" s="90" t="s">
        <v>53</v>
      </c>
      <c r="T33" s="94"/>
      <c r="U33" s="95" t="str">
        <f t="shared" si="3"/>
        <v>x</v>
      </c>
      <c r="V33" s="96"/>
      <c r="W33" s="100"/>
      <c r="X33" s="99"/>
      <c r="Y33" s="98"/>
      <c r="Z33" s="99"/>
      <c r="AA33" s="98"/>
      <c r="AB33" s="97"/>
      <c r="AC33" s="100"/>
      <c r="AD33" s="99"/>
      <c r="AE33" s="98"/>
      <c r="AF33" s="99"/>
      <c r="AG33" s="98"/>
      <c r="AH33" s="99"/>
      <c r="AI33" s="100"/>
      <c r="AJ33" s="99"/>
      <c r="AK33" s="100"/>
      <c r="AL33" s="99"/>
      <c r="AM33" s="100"/>
      <c r="AN33" s="99"/>
      <c r="AO33" s="108"/>
      <c r="AP33" s="90">
        <f t="shared" si="2"/>
        <v>0</v>
      </c>
      <c r="AQ33" s="90">
        <f t="shared" si="4"/>
        <v>0</v>
      </c>
      <c r="AR33" s="90"/>
    </row>
    <row r="34" spans="1:44" ht="26.25" customHeight="1">
      <c r="A34" s="89"/>
      <c r="B34" s="90">
        <v>21</v>
      </c>
      <c r="C34" s="92"/>
      <c r="D34" s="92"/>
      <c r="E34" s="92"/>
      <c r="F34" s="92"/>
      <c r="G34" s="92"/>
      <c r="H34" s="93"/>
      <c r="I34" s="92"/>
      <c r="J34" s="92"/>
      <c r="K34" s="92"/>
      <c r="L34" s="92"/>
      <c r="M34" s="90" t="s">
        <v>49</v>
      </c>
      <c r="N34" s="94"/>
      <c r="O34" s="92"/>
      <c r="P34" s="92"/>
      <c r="Q34" s="92"/>
      <c r="R34" s="92"/>
      <c r="S34" s="90" t="s">
        <v>53</v>
      </c>
      <c r="T34" s="94"/>
      <c r="U34" s="95" t="str">
        <f t="shared" si="3"/>
        <v>x</v>
      </c>
      <c r="V34" s="96"/>
      <c r="W34" s="100"/>
      <c r="X34" s="99"/>
      <c r="Y34" s="98"/>
      <c r="Z34" s="99"/>
      <c r="AA34" s="98"/>
      <c r="AB34" s="97"/>
      <c r="AC34" s="100"/>
      <c r="AD34" s="99"/>
      <c r="AE34" s="98"/>
      <c r="AF34" s="99"/>
      <c r="AG34" s="98"/>
      <c r="AH34" s="99"/>
      <c r="AI34" s="100"/>
      <c r="AJ34" s="99"/>
      <c r="AK34" s="100"/>
      <c r="AL34" s="99"/>
      <c r="AM34" s="100"/>
      <c r="AN34" s="99"/>
      <c r="AO34" s="108"/>
      <c r="AP34" s="90">
        <f t="shared" si="2"/>
        <v>0</v>
      </c>
      <c r="AQ34" s="90">
        <f t="shared" si="4"/>
        <v>0</v>
      </c>
      <c r="AR34" s="90"/>
    </row>
    <row r="35" spans="1:44" ht="26.25" customHeight="1">
      <c r="A35" s="89"/>
      <c r="B35" s="90">
        <v>22</v>
      </c>
      <c r="C35" s="92"/>
      <c r="D35" s="92"/>
      <c r="E35" s="92"/>
      <c r="F35" s="92"/>
      <c r="G35" s="92"/>
      <c r="H35" s="93"/>
      <c r="I35" s="92"/>
      <c r="J35" s="92"/>
      <c r="K35" s="92"/>
      <c r="L35" s="92"/>
      <c r="M35" s="90" t="s">
        <v>49</v>
      </c>
      <c r="N35" s="94"/>
      <c r="O35" s="92"/>
      <c r="P35" s="92"/>
      <c r="Q35" s="92"/>
      <c r="R35" s="92"/>
      <c r="S35" s="90" t="s">
        <v>53</v>
      </c>
      <c r="T35" s="94"/>
      <c r="U35" s="95" t="str">
        <f t="shared" si="3"/>
        <v>x</v>
      </c>
      <c r="V35" s="96"/>
      <c r="W35" s="100"/>
      <c r="X35" s="99"/>
      <c r="Y35" s="98"/>
      <c r="Z35" s="99"/>
      <c r="AA35" s="98"/>
      <c r="AB35" s="97"/>
      <c r="AC35" s="100"/>
      <c r="AD35" s="99"/>
      <c r="AE35" s="98"/>
      <c r="AF35" s="99"/>
      <c r="AG35" s="98"/>
      <c r="AH35" s="99"/>
      <c r="AI35" s="100"/>
      <c r="AJ35" s="99"/>
      <c r="AK35" s="100"/>
      <c r="AL35" s="99"/>
      <c r="AM35" s="100"/>
      <c r="AN35" s="99"/>
      <c r="AO35" s="108"/>
      <c r="AP35" s="90">
        <f t="shared" si="2"/>
        <v>0</v>
      </c>
      <c r="AQ35" s="90">
        <f t="shared" si="4"/>
        <v>0</v>
      </c>
      <c r="AR35" s="90"/>
    </row>
    <row r="36" spans="1:44" ht="26.25" customHeight="1">
      <c r="A36" s="89"/>
      <c r="B36" s="90">
        <v>23</v>
      </c>
      <c r="C36" s="92"/>
      <c r="D36" s="92"/>
      <c r="E36" s="92"/>
      <c r="F36" s="92"/>
      <c r="G36" s="92"/>
      <c r="H36" s="93"/>
      <c r="I36" s="92"/>
      <c r="J36" s="92"/>
      <c r="K36" s="92"/>
      <c r="L36" s="92"/>
      <c r="M36" s="90" t="s">
        <v>49</v>
      </c>
      <c r="N36" s="94"/>
      <c r="O36" s="92"/>
      <c r="P36" s="92"/>
      <c r="Q36" s="92"/>
      <c r="R36" s="92"/>
      <c r="S36" s="90" t="s">
        <v>53</v>
      </c>
      <c r="T36" s="94"/>
      <c r="U36" s="95" t="str">
        <f t="shared" si="3"/>
        <v>x</v>
      </c>
      <c r="V36" s="96"/>
      <c r="W36" s="100"/>
      <c r="X36" s="99"/>
      <c r="Y36" s="98"/>
      <c r="Z36" s="99"/>
      <c r="AA36" s="98"/>
      <c r="AB36" s="97"/>
      <c r="AC36" s="100"/>
      <c r="AD36" s="99"/>
      <c r="AE36" s="98"/>
      <c r="AF36" s="99"/>
      <c r="AG36" s="98"/>
      <c r="AH36" s="99"/>
      <c r="AI36" s="100"/>
      <c r="AJ36" s="99"/>
      <c r="AK36" s="100"/>
      <c r="AL36" s="99"/>
      <c r="AM36" s="100"/>
      <c r="AN36" s="99"/>
      <c r="AO36" s="108"/>
      <c r="AP36" s="90">
        <f t="shared" si="2"/>
        <v>0</v>
      </c>
      <c r="AQ36" s="90">
        <f t="shared" si="4"/>
        <v>0</v>
      </c>
      <c r="AR36" s="90"/>
    </row>
    <row r="37" spans="1:44" ht="26.25" customHeight="1">
      <c r="A37" s="89"/>
      <c r="B37" s="90">
        <v>24</v>
      </c>
      <c r="C37" s="92"/>
      <c r="D37" s="92"/>
      <c r="E37" s="92"/>
      <c r="F37" s="92"/>
      <c r="G37" s="92"/>
      <c r="H37" s="93"/>
      <c r="I37" s="92"/>
      <c r="J37" s="92"/>
      <c r="K37" s="92"/>
      <c r="L37" s="92"/>
      <c r="M37" s="90" t="s">
        <v>49</v>
      </c>
      <c r="N37" s="94"/>
      <c r="O37" s="92"/>
      <c r="P37" s="92"/>
      <c r="Q37" s="92"/>
      <c r="R37" s="92"/>
      <c r="S37" s="90" t="s">
        <v>53</v>
      </c>
      <c r="T37" s="94"/>
      <c r="U37" s="95" t="str">
        <f t="shared" si="3"/>
        <v>x</v>
      </c>
      <c r="V37" s="96"/>
      <c r="W37" s="100"/>
      <c r="X37" s="99"/>
      <c r="Y37" s="98"/>
      <c r="Z37" s="99"/>
      <c r="AA37" s="98"/>
      <c r="AB37" s="97"/>
      <c r="AC37" s="100"/>
      <c r="AD37" s="99"/>
      <c r="AE37" s="98"/>
      <c r="AF37" s="99"/>
      <c r="AG37" s="98"/>
      <c r="AH37" s="99"/>
      <c r="AI37" s="100"/>
      <c r="AJ37" s="99"/>
      <c r="AK37" s="100"/>
      <c r="AL37" s="99"/>
      <c r="AM37" s="100"/>
      <c r="AN37" s="99"/>
      <c r="AO37" s="108"/>
      <c r="AP37" s="90">
        <f t="shared" si="2"/>
        <v>0</v>
      </c>
      <c r="AQ37" s="90">
        <f t="shared" si="4"/>
        <v>0</v>
      </c>
      <c r="AR37" s="90"/>
    </row>
    <row r="38" spans="1:44" ht="26.25" customHeight="1">
      <c r="A38" s="89"/>
      <c r="B38" s="90">
        <v>25</v>
      </c>
      <c r="C38" s="92"/>
      <c r="D38" s="92"/>
      <c r="E38" s="92"/>
      <c r="F38" s="92"/>
      <c r="G38" s="92"/>
      <c r="H38" s="93"/>
      <c r="I38" s="92"/>
      <c r="J38" s="92"/>
      <c r="K38" s="92"/>
      <c r="L38" s="92"/>
      <c r="M38" s="90" t="s">
        <v>49</v>
      </c>
      <c r="N38" s="94"/>
      <c r="O38" s="92"/>
      <c r="P38" s="92"/>
      <c r="Q38" s="92"/>
      <c r="R38" s="92"/>
      <c r="S38" s="90" t="s">
        <v>53</v>
      </c>
      <c r="T38" s="94"/>
      <c r="U38" s="95" t="str">
        <f t="shared" si="3"/>
        <v>x</v>
      </c>
      <c r="V38" s="96"/>
      <c r="W38" s="100"/>
      <c r="X38" s="99"/>
      <c r="Y38" s="98"/>
      <c r="Z38" s="99"/>
      <c r="AA38" s="98"/>
      <c r="AB38" s="97"/>
      <c r="AC38" s="100"/>
      <c r="AD38" s="99"/>
      <c r="AE38" s="98"/>
      <c r="AF38" s="99"/>
      <c r="AG38" s="98"/>
      <c r="AH38" s="99"/>
      <c r="AI38" s="100"/>
      <c r="AJ38" s="99"/>
      <c r="AK38" s="100"/>
      <c r="AL38" s="99"/>
      <c r="AM38" s="100"/>
      <c r="AN38" s="99"/>
      <c r="AO38" s="108"/>
      <c r="AP38" s="90">
        <f t="shared" si="2"/>
        <v>0</v>
      </c>
      <c r="AQ38" s="90">
        <f t="shared" si="4"/>
        <v>0</v>
      </c>
      <c r="AR38" s="90"/>
    </row>
    <row r="39" spans="1:44" ht="26.25" customHeight="1">
      <c r="A39" s="89"/>
      <c r="B39" s="90">
        <v>26</v>
      </c>
      <c r="C39" s="92"/>
      <c r="D39" s="92"/>
      <c r="E39" s="92"/>
      <c r="F39" s="92"/>
      <c r="G39" s="92"/>
      <c r="H39" s="93"/>
      <c r="I39" s="92"/>
      <c r="J39" s="92"/>
      <c r="K39" s="92"/>
      <c r="L39" s="92"/>
      <c r="M39" s="90" t="s">
        <v>49</v>
      </c>
      <c r="N39" s="94"/>
      <c r="O39" s="92"/>
      <c r="P39" s="92"/>
      <c r="Q39" s="92"/>
      <c r="R39" s="92"/>
      <c r="S39" s="90" t="s">
        <v>53</v>
      </c>
      <c r="T39" s="94"/>
      <c r="U39" s="95" t="str">
        <f t="shared" si="3"/>
        <v>x</v>
      </c>
      <c r="V39" s="96"/>
      <c r="W39" s="100"/>
      <c r="X39" s="99"/>
      <c r="Y39" s="98"/>
      <c r="Z39" s="99"/>
      <c r="AA39" s="98"/>
      <c r="AB39" s="97"/>
      <c r="AC39" s="100"/>
      <c r="AD39" s="99"/>
      <c r="AE39" s="98"/>
      <c r="AF39" s="99"/>
      <c r="AG39" s="98"/>
      <c r="AH39" s="99"/>
      <c r="AI39" s="100"/>
      <c r="AJ39" s="99"/>
      <c r="AK39" s="100"/>
      <c r="AL39" s="99"/>
      <c r="AM39" s="100"/>
      <c r="AN39" s="99"/>
      <c r="AO39" s="108"/>
      <c r="AP39" s="90">
        <f t="shared" si="2"/>
        <v>0</v>
      </c>
      <c r="AQ39" s="90">
        <f t="shared" si="4"/>
        <v>0</v>
      </c>
      <c r="AR39" s="90"/>
    </row>
    <row r="40" spans="1:44" ht="26.25" customHeight="1">
      <c r="A40" s="89"/>
      <c r="B40" s="90">
        <v>27</v>
      </c>
      <c r="C40" s="92"/>
      <c r="D40" s="92"/>
      <c r="E40" s="92"/>
      <c r="F40" s="92"/>
      <c r="G40" s="92"/>
      <c r="H40" s="93"/>
      <c r="I40" s="92"/>
      <c r="J40" s="92"/>
      <c r="K40" s="92"/>
      <c r="L40" s="92"/>
      <c r="M40" s="90" t="s">
        <v>49</v>
      </c>
      <c r="N40" s="94"/>
      <c r="O40" s="92"/>
      <c r="P40" s="92"/>
      <c r="Q40" s="92"/>
      <c r="R40" s="92"/>
      <c r="S40" s="90" t="s">
        <v>53</v>
      </c>
      <c r="T40" s="94"/>
      <c r="U40" s="95" t="str">
        <f t="shared" si="3"/>
        <v>x</v>
      </c>
      <c r="V40" s="96"/>
      <c r="W40" s="100"/>
      <c r="X40" s="99"/>
      <c r="Y40" s="98"/>
      <c r="Z40" s="99"/>
      <c r="AA40" s="98"/>
      <c r="AB40" s="97"/>
      <c r="AC40" s="100"/>
      <c r="AD40" s="99"/>
      <c r="AE40" s="98"/>
      <c r="AF40" s="99"/>
      <c r="AG40" s="98"/>
      <c r="AH40" s="99"/>
      <c r="AI40" s="100"/>
      <c r="AJ40" s="99"/>
      <c r="AK40" s="100"/>
      <c r="AL40" s="99"/>
      <c r="AM40" s="100"/>
      <c r="AN40" s="99"/>
      <c r="AO40" s="108"/>
      <c r="AP40" s="90">
        <f t="shared" si="2"/>
        <v>0</v>
      </c>
      <c r="AQ40" s="90">
        <f t="shared" si="4"/>
        <v>0</v>
      </c>
      <c r="AR40" s="90"/>
    </row>
    <row r="41" spans="1:44" ht="26.25" customHeight="1">
      <c r="A41" s="89"/>
      <c r="B41" s="90">
        <v>28</v>
      </c>
      <c r="C41" s="92"/>
      <c r="D41" s="92"/>
      <c r="E41" s="92"/>
      <c r="F41" s="92"/>
      <c r="G41" s="92"/>
      <c r="H41" s="93"/>
      <c r="I41" s="92"/>
      <c r="J41" s="92"/>
      <c r="K41" s="92"/>
      <c r="L41" s="92"/>
      <c r="M41" s="90" t="s">
        <v>49</v>
      </c>
      <c r="N41" s="94"/>
      <c r="O41" s="92"/>
      <c r="P41" s="92"/>
      <c r="Q41" s="92"/>
      <c r="R41" s="92"/>
      <c r="S41" s="90" t="s">
        <v>53</v>
      </c>
      <c r="T41" s="94"/>
      <c r="U41" s="95" t="str">
        <f t="shared" si="3"/>
        <v>x</v>
      </c>
      <c r="V41" s="96"/>
      <c r="W41" s="100"/>
      <c r="X41" s="99"/>
      <c r="Y41" s="98"/>
      <c r="Z41" s="99"/>
      <c r="AA41" s="98"/>
      <c r="AB41" s="97"/>
      <c r="AC41" s="100"/>
      <c r="AD41" s="99"/>
      <c r="AE41" s="98"/>
      <c r="AF41" s="99"/>
      <c r="AG41" s="98"/>
      <c r="AH41" s="99"/>
      <c r="AI41" s="100"/>
      <c r="AJ41" s="99"/>
      <c r="AK41" s="100"/>
      <c r="AL41" s="99"/>
      <c r="AM41" s="100"/>
      <c r="AN41" s="99"/>
      <c r="AO41" s="108"/>
      <c r="AP41" s="90">
        <f t="shared" si="2"/>
        <v>0</v>
      </c>
      <c r="AQ41" s="90">
        <f t="shared" si="4"/>
        <v>0</v>
      </c>
      <c r="AR41" s="90"/>
    </row>
    <row r="42" spans="1:44" ht="26.25" customHeight="1">
      <c r="A42" s="89"/>
      <c r="B42" s="90">
        <v>29</v>
      </c>
      <c r="C42" s="92"/>
      <c r="D42" s="92"/>
      <c r="E42" s="92"/>
      <c r="F42" s="92"/>
      <c r="G42" s="92"/>
      <c r="H42" s="93"/>
      <c r="I42" s="92"/>
      <c r="J42" s="92"/>
      <c r="K42" s="92"/>
      <c r="L42" s="92"/>
      <c r="M42" s="90" t="s">
        <v>49</v>
      </c>
      <c r="N42" s="94"/>
      <c r="O42" s="92"/>
      <c r="P42" s="92"/>
      <c r="Q42" s="92"/>
      <c r="R42" s="92"/>
      <c r="S42" s="90" t="s">
        <v>53</v>
      </c>
      <c r="T42" s="94"/>
      <c r="U42" s="95" t="str">
        <f t="shared" si="3"/>
        <v>x</v>
      </c>
      <c r="V42" s="96"/>
      <c r="W42" s="100"/>
      <c r="X42" s="99"/>
      <c r="Y42" s="98"/>
      <c r="Z42" s="99"/>
      <c r="AA42" s="98"/>
      <c r="AB42" s="97"/>
      <c r="AC42" s="100"/>
      <c r="AD42" s="99"/>
      <c r="AE42" s="98"/>
      <c r="AF42" s="99"/>
      <c r="AG42" s="98"/>
      <c r="AH42" s="99"/>
      <c r="AI42" s="100"/>
      <c r="AJ42" s="99"/>
      <c r="AK42" s="100"/>
      <c r="AL42" s="99"/>
      <c r="AM42" s="100"/>
      <c r="AN42" s="99"/>
      <c r="AO42" s="108"/>
      <c r="AP42" s="90">
        <f t="shared" si="2"/>
        <v>0</v>
      </c>
      <c r="AQ42" s="90">
        <f t="shared" si="4"/>
        <v>0</v>
      </c>
      <c r="AR42" s="90"/>
    </row>
    <row r="43" spans="1:44" ht="26.25" customHeight="1">
      <c r="A43" s="89"/>
      <c r="B43" s="90">
        <v>30</v>
      </c>
      <c r="C43" s="92"/>
      <c r="D43" s="92"/>
      <c r="E43" s="92"/>
      <c r="F43" s="92"/>
      <c r="G43" s="92"/>
      <c r="H43" s="93"/>
      <c r="I43" s="92"/>
      <c r="J43" s="92"/>
      <c r="K43" s="92"/>
      <c r="L43" s="92"/>
      <c r="M43" s="90" t="s">
        <v>49</v>
      </c>
      <c r="N43" s="94"/>
      <c r="O43" s="92"/>
      <c r="P43" s="92"/>
      <c r="Q43" s="92"/>
      <c r="R43" s="92"/>
      <c r="S43" s="90" t="s">
        <v>53</v>
      </c>
      <c r="T43" s="94"/>
      <c r="U43" s="95" t="str">
        <f t="shared" si="3"/>
        <v>x</v>
      </c>
      <c r="V43" s="96"/>
      <c r="W43" s="100"/>
      <c r="X43" s="99"/>
      <c r="Y43" s="98"/>
      <c r="Z43" s="99"/>
      <c r="AA43" s="98"/>
      <c r="AB43" s="97"/>
      <c r="AC43" s="100"/>
      <c r="AD43" s="99"/>
      <c r="AE43" s="98"/>
      <c r="AF43" s="99"/>
      <c r="AG43" s="98"/>
      <c r="AH43" s="99"/>
      <c r="AI43" s="100"/>
      <c r="AJ43" s="99"/>
      <c r="AK43" s="100"/>
      <c r="AL43" s="99"/>
      <c r="AM43" s="100"/>
      <c r="AN43" s="99"/>
      <c r="AO43" s="108"/>
      <c r="AP43" s="90">
        <f t="shared" si="2"/>
        <v>0</v>
      </c>
      <c r="AQ43" s="90">
        <f t="shared" si="4"/>
        <v>0</v>
      </c>
      <c r="AR43" s="90"/>
    </row>
    <row r="44" spans="1:44" ht="16.5" thickBot="1">
      <c r="AP44" s="115">
        <f>SUM(AP14:AP43)</f>
        <v>0</v>
      </c>
      <c r="AQ44" s="116">
        <f>SUM(AQ14:AQ43)</f>
        <v>0</v>
      </c>
      <c r="AR44" s="116"/>
    </row>
    <row r="45" spans="1:44" ht="16.5" thickTop="1">
      <c r="AQ45" s="114"/>
      <c r="AR45" s="114"/>
    </row>
    <row r="46" spans="1:44">
      <c r="AQ46" s="114"/>
      <c r="AR46" s="114"/>
    </row>
    <row r="47" spans="1:44">
      <c r="AQ47" s="114"/>
      <c r="AR47" s="114"/>
    </row>
    <row r="48" spans="1:44">
      <c r="AQ48" s="114"/>
      <c r="AR48" s="114"/>
    </row>
    <row r="49" spans="43:44">
      <c r="AQ49" s="114"/>
      <c r="AR49" s="114"/>
    </row>
    <row r="50" spans="43:44">
      <c r="AQ50" s="114"/>
      <c r="AR50" s="114"/>
    </row>
    <row r="51" spans="43:44">
      <c r="AQ51" s="114"/>
      <c r="AR51" s="114"/>
    </row>
    <row r="52" spans="43:44">
      <c r="AQ52" s="114"/>
      <c r="AR52" s="114"/>
    </row>
    <row r="53" spans="43:44">
      <c r="AQ53" s="114"/>
      <c r="AR53" s="114"/>
    </row>
    <row r="54" spans="43:44">
      <c r="AQ54" s="114"/>
      <c r="AR54" s="114"/>
    </row>
  </sheetData>
  <protectedRanges>
    <protectedRange sqref="E15:T44" name="範圍1_4"/>
    <protectedRange sqref="W15:AN44" name="範圍1_1_1"/>
  </protectedRanges>
  <mergeCells count="8">
    <mergeCell ref="E6:G6"/>
    <mergeCell ref="I6:N6"/>
    <mergeCell ref="O6:T6"/>
    <mergeCell ref="AR6:AR12"/>
    <mergeCell ref="AH6:AI6"/>
    <mergeCell ref="AH7:AI7"/>
    <mergeCell ref="AL6:AM6"/>
    <mergeCell ref="AL7:AM7"/>
  </mergeCells>
  <phoneticPr fontId="57" type="noConversion"/>
  <pageMargins left="0" right="0" top="0" bottom="0" header="0.31496062992125984" footer="0.31496062992125984"/>
  <pageSetup paperSize="9" scale="4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8"/>
  <sheetViews>
    <sheetView showGridLines="0" view="pageBreakPreview" zoomScaleNormal="80" zoomScaleSheetLayoutView="100" workbookViewId="0">
      <selection sqref="A1:K1"/>
    </sheetView>
  </sheetViews>
  <sheetFormatPr defaultColWidth="11" defaultRowHeight="25.5" customHeight="1"/>
  <cols>
    <col min="1" max="1" width="9.625" style="129" customWidth="1"/>
    <col min="2" max="2" width="9.5" style="129" customWidth="1"/>
    <col min="3" max="3" width="6.125" style="129" customWidth="1"/>
    <col min="4" max="4" width="11.875" style="129" bestFit="1" customWidth="1"/>
    <col min="5" max="5" width="9.5" style="129" customWidth="1"/>
    <col min="6" max="6" width="6.125" style="129" customWidth="1"/>
    <col min="7" max="7" width="11.875" style="129" bestFit="1" customWidth="1"/>
    <col min="8" max="8" width="9.5" style="129" customWidth="1"/>
    <col min="9" max="9" width="6.125" style="129" customWidth="1"/>
    <col min="10" max="10" width="9.625" style="129" customWidth="1"/>
    <col min="11" max="11" width="9.5" style="129" customWidth="1"/>
    <col min="12" max="16384" width="11" style="129"/>
  </cols>
  <sheetData>
    <row r="1" spans="1:11" ht="30" customHeight="1">
      <c r="A1" s="414" t="s">
        <v>84</v>
      </c>
      <c r="B1" s="414"/>
      <c r="C1" s="414"/>
      <c r="D1" s="414"/>
      <c r="E1" s="414"/>
      <c r="F1" s="414"/>
      <c r="G1" s="414"/>
      <c r="H1" s="414"/>
      <c r="I1" s="414"/>
      <c r="J1" s="414"/>
      <c r="K1" s="414"/>
    </row>
    <row r="2" spans="1:11" ht="30" customHeight="1"/>
    <row r="3" spans="1:11" s="133" customFormat="1" ht="33" customHeight="1">
      <c r="A3" s="130" t="s">
        <v>4</v>
      </c>
      <c r="B3" s="130" t="s">
        <v>5</v>
      </c>
      <c r="C3" s="131"/>
      <c r="D3" s="130" t="s">
        <v>4</v>
      </c>
      <c r="E3" s="130" t="s">
        <v>27</v>
      </c>
      <c r="F3" s="131"/>
      <c r="G3" s="130" t="s">
        <v>64</v>
      </c>
      <c r="H3" s="130" t="s">
        <v>5</v>
      </c>
      <c r="I3" s="132" t="s">
        <v>65</v>
      </c>
      <c r="J3" s="130" t="s">
        <v>4</v>
      </c>
      <c r="K3" s="130" t="s">
        <v>5</v>
      </c>
    </row>
    <row r="4" spans="1:11" s="133" customFormat="1" ht="33" customHeight="1">
      <c r="A4" s="130"/>
      <c r="B4" s="130"/>
      <c r="C4" s="131"/>
      <c r="D4" s="130">
        <v>2001</v>
      </c>
      <c r="E4" s="130">
        <f t="shared" ref="E4:E23" si="0">2023-D4</f>
        <v>22</v>
      </c>
      <c r="F4" s="131"/>
      <c r="G4" s="130">
        <v>1981</v>
      </c>
      <c r="H4" s="130">
        <f t="shared" ref="H4:H23" si="1">2023-G4</f>
        <v>42</v>
      </c>
      <c r="I4" s="132"/>
      <c r="J4" s="130">
        <v>1961</v>
      </c>
      <c r="K4" s="130">
        <f t="shared" ref="K4:K23" si="2">2023-J4</f>
        <v>62</v>
      </c>
    </row>
    <row r="5" spans="1:11" s="133" customFormat="1" ht="33" customHeight="1">
      <c r="A5" s="130">
        <v>2020</v>
      </c>
      <c r="B5" s="130">
        <v>3</v>
      </c>
      <c r="C5" s="131"/>
      <c r="D5" s="130">
        <v>2000</v>
      </c>
      <c r="E5" s="130">
        <f t="shared" si="0"/>
        <v>23</v>
      </c>
      <c r="F5" s="131"/>
      <c r="G5" s="130">
        <v>1980</v>
      </c>
      <c r="H5" s="130">
        <f t="shared" si="1"/>
        <v>43</v>
      </c>
      <c r="I5" s="132"/>
      <c r="J5" s="130">
        <v>1960</v>
      </c>
      <c r="K5" s="130">
        <f t="shared" si="2"/>
        <v>63</v>
      </c>
    </row>
    <row r="6" spans="1:11" s="133" customFormat="1" ht="33" customHeight="1">
      <c r="A6" s="130">
        <v>2019</v>
      </c>
      <c r="B6" s="130">
        <f t="shared" ref="B6:B23" si="3">2023-A6</f>
        <v>4</v>
      </c>
      <c r="C6" s="131"/>
      <c r="D6" s="130">
        <v>1999</v>
      </c>
      <c r="E6" s="130">
        <f t="shared" si="0"/>
        <v>24</v>
      </c>
      <c r="F6" s="131"/>
      <c r="G6" s="130">
        <v>1979</v>
      </c>
      <c r="H6" s="130">
        <f t="shared" si="1"/>
        <v>44</v>
      </c>
      <c r="I6" s="132"/>
      <c r="J6" s="130">
        <v>1959</v>
      </c>
      <c r="K6" s="130">
        <f t="shared" si="2"/>
        <v>64</v>
      </c>
    </row>
    <row r="7" spans="1:11" s="133" customFormat="1" ht="33" customHeight="1">
      <c r="A7" s="130">
        <v>2018</v>
      </c>
      <c r="B7" s="130">
        <f t="shared" si="3"/>
        <v>5</v>
      </c>
      <c r="C7" s="131"/>
      <c r="D7" s="130">
        <v>1998</v>
      </c>
      <c r="E7" s="130">
        <f t="shared" si="0"/>
        <v>25</v>
      </c>
      <c r="F7" s="131"/>
      <c r="G7" s="130">
        <v>1978</v>
      </c>
      <c r="H7" s="130">
        <f t="shared" si="1"/>
        <v>45</v>
      </c>
      <c r="I7" s="132"/>
      <c r="J7" s="130">
        <v>1958</v>
      </c>
      <c r="K7" s="130">
        <f t="shared" si="2"/>
        <v>65</v>
      </c>
    </row>
    <row r="8" spans="1:11" s="133" customFormat="1" ht="33" customHeight="1">
      <c r="A8" s="130">
        <v>2017</v>
      </c>
      <c r="B8" s="130">
        <f t="shared" si="3"/>
        <v>6</v>
      </c>
      <c r="C8" s="131"/>
      <c r="D8" s="130">
        <v>1997</v>
      </c>
      <c r="E8" s="130">
        <f t="shared" si="0"/>
        <v>26</v>
      </c>
      <c r="F8" s="131"/>
      <c r="G8" s="130">
        <v>1977</v>
      </c>
      <c r="H8" s="130">
        <f t="shared" si="1"/>
        <v>46</v>
      </c>
      <c r="I8" s="132"/>
      <c r="J8" s="130">
        <v>1957</v>
      </c>
      <c r="K8" s="130">
        <f t="shared" si="2"/>
        <v>66</v>
      </c>
    </row>
    <row r="9" spans="1:11" s="133" customFormat="1" ht="33" customHeight="1">
      <c r="A9" s="130">
        <v>2016</v>
      </c>
      <c r="B9" s="130">
        <f t="shared" si="3"/>
        <v>7</v>
      </c>
      <c r="C9" s="131"/>
      <c r="D9" s="130">
        <v>1996</v>
      </c>
      <c r="E9" s="130">
        <f t="shared" si="0"/>
        <v>27</v>
      </c>
      <c r="F9" s="131"/>
      <c r="G9" s="130">
        <v>1976</v>
      </c>
      <c r="H9" s="130">
        <f t="shared" si="1"/>
        <v>47</v>
      </c>
      <c r="I9" s="132"/>
      <c r="J9" s="130">
        <v>1956</v>
      </c>
      <c r="K9" s="130">
        <f t="shared" si="2"/>
        <v>67</v>
      </c>
    </row>
    <row r="10" spans="1:11" s="134" customFormat="1" ht="33" customHeight="1">
      <c r="A10" s="130">
        <v>2015</v>
      </c>
      <c r="B10" s="130">
        <f t="shared" si="3"/>
        <v>8</v>
      </c>
      <c r="C10" s="131"/>
      <c r="D10" s="130">
        <v>1995</v>
      </c>
      <c r="E10" s="130">
        <f t="shared" si="0"/>
        <v>28</v>
      </c>
      <c r="F10" s="131"/>
      <c r="G10" s="130">
        <v>1975</v>
      </c>
      <c r="H10" s="130">
        <f t="shared" si="1"/>
        <v>48</v>
      </c>
      <c r="I10" s="132"/>
      <c r="J10" s="130">
        <v>1955</v>
      </c>
      <c r="K10" s="130">
        <f t="shared" si="2"/>
        <v>68</v>
      </c>
    </row>
    <row r="11" spans="1:11" s="134" customFormat="1" ht="33" customHeight="1">
      <c r="A11" s="130">
        <v>2014</v>
      </c>
      <c r="B11" s="130">
        <f t="shared" si="3"/>
        <v>9</v>
      </c>
      <c r="C11" s="131"/>
      <c r="D11" s="130">
        <v>1994</v>
      </c>
      <c r="E11" s="130">
        <f t="shared" si="0"/>
        <v>29</v>
      </c>
      <c r="F11" s="131"/>
      <c r="G11" s="130">
        <v>1974</v>
      </c>
      <c r="H11" s="130">
        <f t="shared" si="1"/>
        <v>49</v>
      </c>
      <c r="I11" s="132"/>
      <c r="J11" s="130">
        <v>1954</v>
      </c>
      <c r="K11" s="130">
        <f t="shared" si="2"/>
        <v>69</v>
      </c>
    </row>
    <row r="12" spans="1:11" s="134" customFormat="1" ht="33" customHeight="1">
      <c r="A12" s="130">
        <v>2013</v>
      </c>
      <c r="B12" s="130">
        <f t="shared" si="3"/>
        <v>10</v>
      </c>
      <c r="C12" s="131"/>
      <c r="D12" s="130">
        <v>1993</v>
      </c>
      <c r="E12" s="130">
        <f t="shared" si="0"/>
        <v>30</v>
      </c>
      <c r="F12" s="131"/>
      <c r="G12" s="130">
        <v>1973</v>
      </c>
      <c r="H12" s="130">
        <f t="shared" si="1"/>
        <v>50</v>
      </c>
      <c r="I12" s="132"/>
      <c r="J12" s="130">
        <v>1953</v>
      </c>
      <c r="K12" s="130">
        <f t="shared" si="2"/>
        <v>70</v>
      </c>
    </row>
    <row r="13" spans="1:11" s="134" customFormat="1" ht="33" customHeight="1">
      <c r="A13" s="130">
        <v>2012</v>
      </c>
      <c r="B13" s="130">
        <f t="shared" si="3"/>
        <v>11</v>
      </c>
      <c r="C13" s="131"/>
      <c r="D13" s="130">
        <v>1992</v>
      </c>
      <c r="E13" s="130">
        <f t="shared" si="0"/>
        <v>31</v>
      </c>
      <c r="F13" s="131"/>
      <c r="G13" s="130">
        <v>1972</v>
      </c>
      <c r="H13" s="130">
        <f t="shared" si="1"/>
        <v>51</v>
      </c>
      <c r="I13" s="132"/>
      <c r="J13" s="130">
        <v>1952</v>
      </c>
      <c r="K13" s="130">
        <f t="shared" si="2"/>
        <v>71</v>
      </c>
    </row>
    <row r="14" spans="1:11" s="134" customFormat="1" ht="33" customHeight="1">
      <c r="A14" s="130">
        <v>2011</v>
      </c>
      <c r="B14" s="130">
        <f t="shared" si="3"/>
        <v>12</v>
      </c>
      <c r="C14" s="131"/>
      <c r="D14" s="130">
        <v>1991</v>
      </c>
      <c r="E14" s="130">
        <f t="shared" si="0"/>
        <v>32</v>
      </c>
      <c r="F14" s="131"/>
      <c r="G14" s="130">
        <v>1971</v>
      </c>
      <c r="H14" s="130">
        <f t="shared" si="1"/>
        <v>52</v>
      </c>
      <c r="I14" s="132"/>
      <c r="J14" s="130">
        <v>1951</v>
      </c>
      <c r="K14" s="130">
        <f t="shared" si="2"/>
        <v>72</v>
      </c>
    </row>
    <row r="15" spans="1:11" s="134" customFormat="1" ht="33" customHeight="1">
      <c r="A15" s="130">
        <v>2010</v>
      </c>
      <c r="B15" s="130">
        <f t="shared" si="3"/>
        <v>13</v>
      </c>
      <c r="C15" s="131"/>
      <c r="D15" s="130">
        <v>1990</v>
      </c>
      <c r="E15" s="130">
        <f t="shared" si="0"/>
        <v>33</v>
      </c>
      <c r="F15" s="131"/>
      <c r="G15" s="130">
        <v>1970</v>
      </c>
      <c r="H15" s="130">
        <f t="shared" si="1"/>
        <v>53</v>
      </c>
      <c r="I15" s="132"/>
      <c r="J15" s="130">
        <v>1950</v>
      </c>
      <c r="K15" s="130">
        <f t="shared" si="2"/>
        <v>73</v>
      </c>
    </row>
    <row r="16" spans="1:11" s="134" customFormat="1" ht="33" customHeight="1">
      <c r="A16" s="130">
        <v>2009</v>
      </c>
      <c r="B16" s="130">
        <f t="shared" si="3"/>
        <v>14</v>
      </c>
      <c r="C16" s="131"/>
      <c r="D16" s="130">
        <v>1989</v>
      </c>
      <c r="E16" s="130">
        <f t="shared" si="0"/>
        <v>34</v>
      </c>
      <c r="F16" s="131"/>
      <c r="G16" s="130">
        <v>1969</v>
      </c>
      <c r="H16" s="130">
        <f t="shared" si="1"/>
        <v>54</v>
      </c>
      <c r="I16" s="132"/>
      <c r="J16" s="130">
        <v>1949</v>
      </c>
      <c r="K16" s="130">
        <f t="shared" si="2"/>
        <v>74</v>
      </c>
    </row>
    <row r="17" spans="1:11" s="134" customFormat="1" ht="33" customHeight="1">
      <c r="A17" s="130">
        <v>2008</v>
      </c>
      <c r="B17" s="130">
        <f t="shared" si="3"/>
        <v>15</v>
      </c>
      <c r="C17" s="131"/>
      <c r="D17" s="130">
        <v>1988</v>
      </c>
      <c r="E17" s="130">
        <f t="shared" si="0"/>
        <v>35</v>
      </c>
      <c r="F17" s="131"/>
      <c r="G17" s="130">
        <v>1968</v>
      </c>
      <c r="H17" s="130">
        <f t="shared" si="1"/>
        <v>55</v>
      </c>
      <c r="I17" s="132"/>
      <c r="J17" s="130">
        <v>1948</v>
      </c>
      <c r="K17" s="130">
        <f t="shared" si="2"/>
        <v>75</v>
      </c>
    </row>
    <row r="18" spans="1:11" s="134" customFormat="1" ht="33" customHeight="1">
      <c r="A18" s="130">
        <v>2007</v>
      </c>
      <c r="B18" s="130">
        <f t="shared" si="3"/>
        <v>16</v>
      </c>
      <c r="C18" s="131"/>
      <c r="D18" s="130">
        <v>1987</v>
      </c>
      <c r="E18" s="130">
        <f t="shared" si="0"/>
        <v>36</v>
      </c>
      <c r="F18" s="131"/>
      <c r="G18" s="130">
        <v>1967</v>
      </c>
      <c r="H18" s="130">
        <f t="shared" si="1"/>
        <v>56</v>
      </c>
      <c r="I18" s="132"/>
      <c r="J18" s="130">
        <v>1947</v>
      </c>
      <c r="K18" s="130">
        <f t="shared" si="2"/>
        <v>76</v>
      </c>
    </row>
    <row r="19" spans="1:11" s="134" customFormat="1" ht="33" customHeight="1">
      <c r="A19" s="130">
        <v>2006</v>
      </c>
      <c r="B19" s="130">
        <f t="shared" si="3"/>
        <v>17</v>
      </c>
      <c r="C19" s="131"/>
      <c r="D19" s="130">
        <v>1986</v>
      </c>
      <c r="E19" s="130">
        <f t="shared" si="0"/>
        <v>37</v>
      </c>
      <c r="F19" s="131"/>
      <c r="G19" s="130">
        <v>1966</v>
      </c>
      <c r="H19" s="130">
        <f t="shared" si="1"/>
        <v>57</v>
      </c>
      <c r="I19" s="132"/>
      <c r="J19" s="130">
        <v>1946</v>
      </c>
      <c r="K19" s="130">
        <f t="shared" si="2"/>
        <v>77</v>
      </c>
    </row>
    <row r="20" spans="1:11" s="134" customFormat="1" ht="33" customHeight="1">
      <c r="A20" s="130">
        <v>2005</v>
      </c>
      <c r="B20" s="130">
        <f t="shared" si="3"/>
        <v>18</v>
      </c>
      <c r="C20" s="131"/>
      <c r="D20" s="130">
        <v>1985</v>
      </c>
      <c r="E20" s="130">
        <f t="shared" si="0"/>
        <v>38</v>
      </c>
      <c r="F20" s="131"/>
      <c r="G20" s="130">
        <v>1965</v>
      </c>
      <c r="H20" s="130">
        <f t="shared" si="1"/>
        <v>58</v>
      </c>
      <c r="I20" s="132"/>
      <c r="J20" s="130">
        <v>1945</v>
      </c>
      <c r="K20" s="130">
        <f t="shared" si="2"/>
        <v>78</v>
      </c>
    </row>
    <row r="21" spans="1:11" s="134" customFormat="1" ht="33" customHeight="1">
      <c r="A21" s="130">
        <v>2004</v>
      </c>
      <c r="B21" s="130">
        <f t="shared" si="3"/>
        <v>19</v>
      </c>
      <c r="C21" s="131"/>
      <c r="D21" s="130">
        <v>1984</v>
      </c>
      <c r="E21" s="130">
        <f t="shared" si="0"/>
        <v>39</v>
      </c>
      <c r="F21" s="131"/>
      <c r="G21" s="130">
        <v>1964</v>
      </c>
      <c r="H21" s="130">
        <f t="shared" si="1"/>
        <v>59</v>
      </c>
      <c r="I21" s="132"/>
      <c r="J21" s="130">
        <v>1944</v>
      </c>
      <c r="K21" s="130">
        <f t="shared" si="2"/>
        <v>79</v>
      </c>
    </row>
    <row r="22" spans="1:11" s="134" customFormat="1" ht="33" customHeight="1">
      <c r="A22" s="130">
        <v>2003</v>
      </c>
      <c r="B22" s="130">
        <f t="shared" si="3"/>
        <v>20</v>
      </c>
      <c r="C22" s="131"/>
      <c r="D22" s="130">
        <v>1983</v>
      </c>
      <c r="E22" s="130">
        <f t="shared" si="0"/>
        <v>40</v>
      </c>
      <c r="F22" s="131"/>
      <c r="G22" s="130">
        <v>1963</v>
      </c>
      <c r="H22" s="130">
        <f t="shared" si="1"/>
        <v>60</v>
      </c>
      <c r="I22" s="132"/>
      <c r="J22" s="130">
        <v>1943</v>
      </c>
      <c r="K22" s="130">
        <f t="shared" si="2"/>
        <v>80</v>
      </c>
    </row>
    <row r="23" spans="1:11" s="133" customFormat="1" ht="33" customHeight="1">
      <c r="A23" s="130">
        <v>2002</v>
      </c>
      <c r="B23" s="130">
        <f t="shared" si="3"/>
        <v>21</v>
      </c>
      <c r="C23" s="131"/>
      <c r="D23" s="130">
        <v>1982</v>
      </c>
      <c r="E23" s="130">
        <f t="shared" si="0"/>
        <v>41</v>
      </c>
      <c r="F23" s="131"/>
      <c r="G23" s="130">
        <v>1962</v>
      </c>
      <c r="H23" s="130">
        <f t="shared" si="1"/>
        <v>61</v>
      </c>
      <c r="I23" s="132"/>
      <c r="J23" s="130">
        <v>1942</v>
      </c>
      <c r="K23" s="130">
        <f t="shared" si="2"/>
        <v>81</v>
      </c>
    </row>
    <row r="24" spans="1:11" ht="30" customHeight="1">
      <c r="A24" s="133"/>
      <c r="B24" s="133"/>
      <c r="J24" s="132"/>
      <c r="K24" s="132"/>
    </row>
    <row r="25" spans="1:11" ht="25.5" customHeight="1">
      <c r="A25" s="135"/>
      <c r="B25" s="135"/>
    </row>
    <row r="46" ht="19.5" customHeight="1"/>
    <row r="48" ht="12.75" customHeight="1"/>
  </sheetData>
  <sheetProtection password="EBE7" sheet="1" selectLockedCells="1" selectUnlockedCells="1"/>
  <mergeCells count="1">
    <mergeCell ref="A1:K1"/>
  </mergeCells>
  <phoneticPr fontId="62" type="noConversion"/>
  <pageMargins left="0.7" right="0.7" top="0.75" bottom="0.75" header="0.3" footer="0.3"/>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4</vt:i4>
      </vt:variant>
    </vt:vector>
  </HeadingPairs>
  <TitlesOfParts>
    <vt:vector size="9" baseType="lpstr">
      <vt:lpstr>比賽章程</vt:lpstr>
      <vt:lpstr>比賽項目</vt:lpstr>
      <vt:lpstr>報名表-個別人士</vt:lpstr>
      <vt:lpstr>報名表-屬會</vt:lpstr>
      <vt:lpstr>年齡對照表 </vt:lpstr>
      <vt:lpstr>比賽章程!Print_Area</vt:lpstr>
      <vt:lpstr>'年齡對照表 '!Print_Area</vt:lpstr>
      <vt:lpstr>'報名表-個別人士'!Print_Area</vt:lpstr>
      <vt:lpstr>'報名表-屬會'!Print_Area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C04</dc:creator>
  <cp:lastModifiedBy>YAU King KK</cp:lastModifiedBy>
  <cp:lastPrinted>2025-08-15T03:50:52Z</cp:lastPrinted>
  <dcterms:created xsi:type="dcterms:W3CDTF">2016-07-07T07:00:33Z</dcterms:created>
  <dcterms:modified xsi:type="dcterms:W3CDTF">2025-08-15T03:51:15Z</dcterms:modified>
</cp:coreProperties>
</file>